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azurediagovt.sharepoint.com/sites/ECMS-GCIO-PASM-CPAS/FinancesPZ/Billing Report Template/"/>
    </mc:Choice>
  </mc:AlternateContent>
  <xr:revisionPtr revIDLastSave="9" documentId="13_ncr:1_{170EEFA0-7B91-4F1B-9F71-9356A37FDD3B}" xr6:coauthVersionLast="47" xr6:coauthVersionMax="47" xr10:uidLastSave="{3FA9CDFE-4D52-4C47-A77C-6462427A68C2}"/>
  <bookViews>
    <workbookView xWindow="-105" yWindow="0" windowWidth="14610" windowHeight="15585" firstSheet="1" activeTab="1" xr2:uid="{2EF31824-58A2-4027-9878-DDE667E67343}"/>
  </bookViews>
  <sheets>
    <sheet name="Instructions" sheetId="3" r:id="rId1"/>
    <sheet name="Data Sheet" sheetId="1" r:id="rId2"/>
    <sheet name="Sheet2" sheetId="2" state="very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201"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202" i="1"/>
  <c r="L203" i="1"/>
  <c r="L201" i="1"/>
  <c r="L7"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alcChain>
</file>

<file path=xl/sharedStrings.xml><?xml version="1.0" encoding="utf-8"?>
<sst xmlns="http://schemas.openxmlformats.org/spreadsheetml/2006/main" count="1073" uniqueCount="862">
  <si>
    <t>What each tab means?</t>
  </si>
  <si>
    <r>
      <rPr>
        <b/>
        <sz val="11"/>
        <color theme="1"/>
        <rFont val="Calibri"/>
        <family val="2"/>
        <scheme val="minor"/>
      </rPr>
      <t>Provider</t>
    </r>
    <r>
      <rPr>
        <sz val="11"/>
        <color theme="1"/>
        <rFont val="Calibri"/>
        <family val="2"/>
        <scheme val="minor"/>
      </rPr>
      <t xml:space="preserve"> - Enter your organisation name</t>
    </r>
  </si>
  <si>
    <r>
      <rPr>
        <b/>
        <sz val="11"/>
        <color theme="1"/>
        <rFont val="Calibri"/>
        <family val="2"/>
        <scheme val="minor"/>
      </rPr>
      <t>AgencyName</t>
    </r>
    <r>
      <rPr>
        <sz val="11"/>
        <color theme="1"/>
        <rFont val="Calibri"/>
        <family val="2"/>
        <scheme val="minor"/>
      </rPr>
      <t xml:space="preserve"> - Select the name of the agency you are billing from the drop down box. </t>
    </r>
  </si>
  <si>
    <t xml:space="preserve">* Use the full agency name provided in the drop down box. </t>
  </si>
  <si>
    <t>* If you couldn't find your agency name provided in the drop down box, please contact Invoicing@dia.govt.nz.</t>
  </si>
  <si>
    <t xml:space="preserve">* If the main agency has a different business unit within them requesting the service. Please put the business unit in the Agency name column, and the main agency in the Comment column. </t>
  </si>
  <si>
    <r>
      <rPr>
        <b/>
        <sz val="11"/>
        <color theme="1"/>
        <rFont val="Calibri"/>
        <family val="2"/>
        <scheme val="minor"/>
      </rPr>
      <t>Agency Job Reference / Purchase Order</t>
    </r>
    <r>
      <rPr>
        <sz val="11"/>
        <color theme="1"/>
        <rFont val="Calibri"/>
        <family val="2"/>
        <scheme val="minor"/>
      </rPr>
      <t>-</t>
    </r>
    <r>
      <rPr>
        <b/>
        <sz val="11"/>
        <color rgb="FFFF0000"/>
        <rFont val="Calibri"/>
        <family val="2"/>
        <scheme val="minor"/>
      </rPr>
      <t xml:space="preserve"> If you have a PO/Cost Centre number or reference name provided by the agency then enter those details in this column. If not, then enter the contact name and the email address for the person who requested this service.</t>
    </r>
  </si>
  <si>
    <r>
      <rPr>
        <b/>
        <sz val="11"/>
        <color theme="1"/>
        <rFont val="Calibri"/>
        <family val="2"/>
        <scheme val="minor"/>
      </rPr>
      <t xml:space="preserve">Engagement Notice Reference Number- </t>
    </r>
    <r>
      <rPr>
        <sz val="11"/>
        <color theme="1"/>
        <rFont val="Calibri"/>
        <family val="2"/>
        <scheme val="minor"/>
      </rPr>
      <t xml:space="preserve">If you have an engagement notice ID number that created from the Portal, please enter those details in this column. 
</t>
    </r>
  </si>
  <si>
    <r>
      <rPr>
        <b/>
        <sz val="11"/>
        <color theme="1"/>
        <rFont val="Calibri"/>
        <family val="2"/>
        <scheme val="minor"/>
      </rPr>
      <t>Month</t>
    </r>
    <r>
      <rPr>
        <sz val="11"/>
        <color theme="1"/>
        <rFont val="Calibri"/>
        <family val="2"/>
        <scheme val="minor"/>
      </rPr>
      <t xml:space="preserve"> - Vendors should only include the current monthly/quarterly/annual billing data. Choose the month you are billing for. </t>
    </r>
    <r>
      <rPr>
        <b/>
        <sz val="11"/>
        <color rgb="FFFF0000"/>
        <rFont val="Calibri"/>
        <family val="2"/>
        <scheme val="minor"/>
      </rPr>
      <t>If it's a quarterly bill, please select each corresponding month and enter the right billing amount for that month.</t>
    </r>
  </si>
  <si>
    <r>
      <rPr>
        <b/>
        <sz val="11"/>
        <color theme="1"/>
        <rFont val="Calibri"/>
        <family val="2"/>
        <scheme val="minor"/>
      </rPr>
      <t>Year</t>
    </r>
    <r>
      <rPr>
        <sz val="11"/>
        <color theme="1"/>
        <rFont val="Calibri"/>
        <family val="2"/>
        <scheme val="minor"/>
      </rPr>
      <t xml:space="preserve"> - Choose the correct year.</t>
    </r>
  </si>
  <si>
    <r>
      <rPr>
        <b/>
        <sz val="11"/>
        <color theme="1"/>
        <rFont val="Calibri"/>
        <family val="2"/>
        <scheme val="minor"/>
      </rPr>
      <t xml:space="preserve">Billing amount </t>
    </r>
    <r>
      <rPr>
        <sz val="11"/>
        <color theme="1"/>
        <rFont val="Calibri"/>
        <family val="2"/>
        <scheme val="minor"/>
      </rPr>
      <t>- Enter the billing amount for the period.</t>
    </r>
    <r>
      <rPr>
        <sz val="11"/>
        <color rgb="FFFF0000"/>
        <rFont val="Calibri"/>
        <family val="2"/>
        <scheme val="minor"/>
      </rPr>
      <t xml:space="preserve"> </t>
    </r>
    <r>
      <rPr>
        <b/>
        <sz val="11"/>
        <color rgb="FFFF0000"/>
        <rFont val="Calibri"/>
        <family val="2"/>
        <scheme val="minor"/>
      </rPr>
      <t xml:space="preserve">Please DO NOT include GST or Lead Agency fee in total billing amount. </t>
    </r>
  </si>
  <si>
    <r>
      <t xml:space="preserve">Service - </t>
    </r>
    <r>
      <rPr>
        <sz val="11"/>
        <color theme="1"/>
        <rFont val="Calibri"/>
        <family val="2"/>
        <scheme val="minor"/>
      </rPr>
      <t xml:space="preserve">Select the right service from the drop down list and and the category and channel will get auto filled. </t>
    </r>
    <r>
      <rPr>
        <b/>
        <sz val="11"/>
        <color rgb="FFFF0000"/>
        <rFont val="Calibri"/>
        <family val="2"/>
        <scheme val="minor"/>
      </rPr>
      <t>If you are copy paste the billing data from your billing reports, please copy and paste data till Service, not in Category and Channel, as it will get autofilled when data is entered in Service.</t>
    </r>
  </si>
  <si>
    <r>
      <rPr>
        <b/>
        <sz val="11"/>
        <color theme="1"/>
        <rFont val="Calibri"/>
        <family val="2"/>
        <scheme val="minor"/>
      </rPr>
      <t>Comments</t>
    </r>
    <r>
      <rPr>
        <sz val="11"/>
        <color theme="1"/>
        <rFont val="Calibri"/>
        <family val="2"/>
        <scheme val="minor"/>
      </rPr>
      <t xml:space="preserve"> - Can be used for the following circumstances:</t>
    </r>
  </si>
  <si>
    <t>1. Enter any comments you would like us to consider when processing our Lead Agency billing. For example - New Customer or Last billing</t>
  </si>
  <si>
    <t>2. If the main agency has a different business unit within them requesting the service.  Please put the business unit in the Agency name column, and the main agency in the Comment column.</t>
  </si>
  <si>
    <t>* For any feedback or queries on using this sheet please contact Invoicing@dia.govt.nz.</t>
  </si>
  <si>
    <t>Marketplace Billing Report Template v3.3</t>
  </si>
  <si>
    <t>Billing breakdown by Channel, Category and Service</t>
  </si>
  <si>
    <t>Shared Capability</t>
  </si>
  <si>
    <t>Provider</t>
  </si>
  <si>
    <t>AgencyName</t>
  </si>
  <si>
    <t>Agency Job Reference / Purchase Order</t>
  </si>
  <si>
    <t>Engagement Notice 
Reference Number</t>
  </si>
  <si>
    <t>Month</t>
  </si>
  <si>
    <t>Year</t>
  </si>
  <si>
    <t>Billing Amount (GST excl.)</t>
  </si>
  <si>
    <t>Service</t>
  </si>
  <si>
    <t>Category</t>
  </si>
  <si>
    <t>Channel</t>
  </si>
  <si>
    <t>Comments</t>
  </si>
  <si>
    <t>Agency Name</t>
  </si>
  <si>
    <t>Shared Capabliites</t>
  </si>
  <si>
    <t>2 Degrees</t>
  </si>
  <si>
    <t>Accident Compensation Corporation</t>
  </si>
  <si>
    <t>Jan</t>
  </si>
  <si>
    <t>Marketplace</t>
  </si>
  <si>
    <t>Advertising-MA</t>
  </si>
  <si>
    <t>Marketing</t>
  </si>
  <si>
    <t>Public Cloud Services (SaaS)</t>
  </si>
  <si>
    <t>Abletech Limited</t>
  </si>
  <si>
    <t>Accreditation Council</t>
  </si>
  <si>
    <t>Feb</t>
  </si>
  <si>
    <t>Affiliate Marketing-AM</t>
  </si>
  <si>
    <t>AccEase Limited</t>
  </si>
  <si>
    <t>AgResearch Limited</t>
  </si>
  <si>
    <t>Mar</t>
  </si>
  <si>
    <t>Agile Project Management and Issue Tracking-APM</t>
  </si>
  <si>
    <t>PM and Planning</t>
  </si>
  <si>
    <t>Accenture NZ Ltd</t>
  </si>
  <si>
    <t>Agricultural And Marketing Research And Development Trust</t>
  </si>
  <si>
    <t>Apr</t>
  </si>
  <si>
    <t>Analytics and Search Engine Optimisation-ASE</t>
  </si>
  <si>
    <t>Digital Experience</t>
  </si>
  <si>
    <t>Consultancy and Professional Services</t>
  </si>
  <si>
    <t>Access Advisors</t>
  </si>
  <si>
    <t>Airways Corporation of New Zealand Limited</t>
  </si>
  <si>
    <t>May</t>
  </si>
  <si>
    <t>Application Management and Administration-AMA</t>
  </si>
  <si>
    <t>Infrastructure MS</t>
  </si>
  <si>
    <t>Managed Services</t>
  </si>
  <si>
    <t>Ackama NZ Ltd</t>
  </si>
  <si>
    <t>Allied Laundry Services Limited</t>
  </si>
  <si>
    <t>Jun</t>
  </si>
  <si>
    <t>Application Testing-AT</t>
  </si>
  <si>
    <t>AKQA</t>
  </si>
  <si>
    <t>Animal Control Products Limited</t>
  </si>
  <si>
    <t>July</t>
  </si>
  <si>
    <t>Architecture and Design</t>
  </si>
  <si>
    <t>Construction Consultancy</t>
  </si>
  <si>
    <t>Allfields</t>
  </si>
  <si>
    <t>Antarctica New Zealand</t>
  </si>
  <si>
    <t>Aug</t>
  </si>
  <si>
    <t>Back-End Development-BED</t>
  </si>
  <si>
    <t>Alphero Ltd</t>
  </si>
  <si>
    <t>Apex Water Limited</t>
  </si>
  <si>
    <t>Oct</t>
  </si>
  <si>
    <t>Behavioural Marketing-BT</t>
  </si>
  <si>
    <t>Amazon Web Services</t>
  </si>
  <si>
    <t>Ara Institute of Canterbury Limited</t>
  </si>
  <si>
    <t>Sep</t>
  </si>
  <si>
    <t>Blogging-CDB</t>
  </si>
  <si>
    <t>Creative, Design &amp; Publishing</t>
  </si>
  <si>
    <t>Assurity Consulting Ltd</t>
  </si>
  <si>
    <t>Arts Council of New Zealand Toi Aotearoa</t>
  </si>
  <si>
    <t>Nov</t>
  </si>
  <si>
    <t>Blogging-CWB</t>
  </si>
  <si>
    <t>Collaborative Working</t>
  </si>
  <si>
    <t>Aura Information Security</t>
  </si>
  <si>
    <t>Ashburton Contracting Limited</t>
  </si>
  <si>
    <t>Dec</t>
  </si>
  <si>
    <t>Booking, Scheduling and Diary Management-BSD</t>
  </si>
  <si>
    <t>Aware Group</t>
  </si>
  <si>
    <t>Ashburton District Council</t>
  </si>
  <si>
    <t>Brand Management-BM</t>
  </si>
  <si>
    <t>Axenic Limited</t>
  </si>
  <si>
    <t>Asia New Zealand Foundation</t>
  </si>
  <si>
    <t>Building Services/ Mechanical/ Hydraulic/ Electrical Engineering</t>
  </si>
  <si>
    <t>Bal Lab</t>
  </si>
  <si>
    <t>AsureQuality Limited</t>
  </si>
  <si>
    <t>Business Intelligence-BI</t>
  </si>
  <si>
    <t>Analytics and BI</t>
  </si>
  <si>
    <t>Base Two Design</t>
  </si>
  <si>
    <t>Auckland / Waikato Fish and Game Council</t>
  </si>
  <si>
    <t>Campaign Management-CAM</t>
  </si>
  <si>
    <t>Big On Writing</t>
  </si>
  <si>
    <t>Auckland Council</t>
  </si>
  <si>
    <t>CC Project Management</t>
  </si>
  <si>
    <t>Blind Foundation</t>
  </si>
  <si>
    <t>Auckland District Health Board</t>
  </si>
  <si>
    <t>Change Management Services-DEC</t>
  </si>
  <si>
    <t>Boost Ltd</t>
  </si>
  <si>
    <t>Auckland Tourism Events and Economic Development Limited</t>
  </si>
  <si>
    <t>Change Management Services-DIC</t>
  </si>
  <si>
    <t>Data &amp; Information Services</t>
  </si>
  <si>
    <t>Canda Certification and Accreditation</t>
  </si>
  <si>
    <t>Auckland Transport</t>
  </si>
  <si>
    <t>Channel Accessibility Improvement Software-CAT</t>
  </si>
  <si>
    <t>Digital Experience SW - T3</t>
  </si>
  <si>
    <t>Canon</t>
  </si>
  <si>
    <t>Auckland Uniservices Limited</t>
  </si>
  <si>
    <t>Civil/ Structural/ Geo-technical Engineering</t>
  </si>
  <si>
    <t>Capiche Design Ltd</t>
  </si>
  <si>
    <t>Auckland University of Technology</t>
  </si>
  <si>
    <t>Cloud Service Management-CSM</t>
  </si>
  <si>
    <t>Cloud Service Brokerage</t>
  </si>
  <si>
    <t>Caravel Group</t>
  </si>
  <si>
    <t>Aurora Energy Limited</t>
  </si>
  <si>
    <t>Cloud Transition Services-CTS</t>
  </si>
  <si>
    <t>ICT Professional Services</t>
  </si>
  <si>
    <t>Catalyst.NET Ltd</t>
  </si>
  <si>
    <t>Bay of Plenty District Health Board</t>
  </si>
  <si>
    <t>Collaboration Software-CS</t>
  </si>
  <si>
    <t>Content Services SW - T3</t>
  </si>
  <si>
    <t>CCL/Revera</t>
  </si>
  <si>
    <t>Bay of Plenty Regional Council</t>
  </si>
  <si>
    <t>Community Management-CM</t>
  </si>
  <si>
    <t>CDN Consulting Limited</t>
  </si>
  <si>
    <t>Bay Venues Limited</t>
  </si>
  <si>
    <t>Content Analytics and Cognitive Software-CAC</t>
  </si>
  <si>
    <t>Central Region's Technical Advisory Services Limited</t>
  </si>
  <si>
    <t>BOPLASS Limited</t>
  </si>
  <si>
    <t>Content Design-CD</t>
  </si>
  <si>
    <t>Certus Solutions</t>
  </si>
  <si>
    <t>Brackenridge Services Limited</t>
  </si>
  <si>
    <t>Content Digitisation Software-CDS</t>
  </si>
  <si>
    <t>Content Services SW - T2</t>
  </si>
  <si>
    <t>Chrometoaster</t>
  </si>
  <si>
    <t>Broadcasting Commission</t>
  </si>
  <si>
    <t>Content Services Software-CSS</t>
  </si>
  <si>
    <t>Cigniti</t>
  </si>
  <si>
    <t>Broadcasting Standards Authority</t>
  </si>
  <si>
    <t>Contextual Marketing-COM</t>
  </si>
  <si>
    <t>Circini</t>
  </si>
  <si>
    <t>Buller District Council</t>
  </si>
  <si>
    <t>CS Project Management Services-DIP</t>
  </si>
  <si>
    <t>Clemenger</t>
  </si>
  <si>
    <t>Callaghan Innovation</t>
  </si>
  <si>
    <t>Data Analytics-DAN</t>
  </si>
  <si>
    <t>Click Suite</t>
  </si>
  <si>
    <t>Cambridge High School</t>
  </si>
  <si>
    <t>Data and Information Management-DIM</t>
  </si>
  <si>
    <t>CoDigital Limited</t>
  </si>
  <si>
    <t>Cancer Control Agency</t>
  </si>
  <si>
    <t>Data Architecture-DAR</t>
  </si>
  <si>
    <t>Cogent</t>
  </si>
  <si>
    <t>Canterbury District Health Board</t>
  </si>
  <si>
    <t>Data Engineering-DE</t>
  </si>
  <si>
    <t>Cogito Group Limited</t>
  </si>
  <si>
    <t>Canterbury Linen Services Limited</t>
  </si>
  <si>
    <t>Data Integration Software -DIS</t>
  </si>
  <si>
    <t>Digital Experience SW - T2</t>
  </si>
  <si>
    <t>Computer Science Corp</t>
  </si>
  <si>
    <t>Canterbury Regional Council</t>
  </si>
  <si>
    <t>Data Management Training Services-DMT</t>
  </si>
  <si>
    <t>ComSmart Limited</t>
  </si>
  <si>
    <t>Capital and Coast District Health Board</t>
  </si>
  <si>
    <t>Data Migration Services-DM</t>
  </si>
  <si>
    <t>Conference Call International</t>
  </si>
  <si>
    <t>Carterton District Council</t>
  </si>
  <si>
    <t>Data Mining, Analysis Tools and Analytics-DAT</t>
  </si>
  <si>
    <t>Confide Limited</t>
  </si>
  <si>
    <t>Central Economic Development Agency Ltd</t>
  </si>
  <si>
    <t>Data Modelling-DMO</t>
  </si>
  <si>
    <t>Contented Enterprises Limited</t>
  </si>
  <si>
    <t>Central Hawke's Bay District Council</t>
  </si>
  <si>
    <t>Data Strategy-DS</t>
  </si>
  <si>
    <t>Covalense</t>
  </si>
  <si>
    <t>Central Otago District Council</t>
  </si>
  <si>
    <t>Data Visualisation-DV</t>
  </si>
  <si>
    <t>Crimson IT Ltd</t>
  </si>
  <si>
    <t>Database Management and Administration-DMA</t>
  </si>
  <si>
    <t>CSG Limited</t>
  </si>
  <si>
    <t>Central South Island Fish and Game Council</t>
  </si>
  <si>
    <t>Diagram and Wireframe-CWF</t>
  </si>
  <si>
    <t>Cyber Toa Limited</t>
  </si>
  <si>
    <t>Centreport Limited</t>
  </si>
  <si>
    <t>Digital Experience Platform Services-DXP</t>
  </si>
  <si>
    <t>Digital Experience Platform</t>
  </si>
  <si>
    <t>CyberCX (Gen 2)</t>
  </si>
  <si>
    <t>Chatham Islands Council</t>
  </si>
  <si>
    <t>Digital Experience Software-DES</t>
  </si>
  <si>
    <t>Cyma Limited</t>
  </si>
  <si>
    <t>Children and Young People's Commission</t>
  </si>
  <si>
    <t>Digital Insights Software-DIA</t>
  </si>
  <si>
    <t>Datacom Systems Limited</t>
  </si>
  <si>
    <t>Christchurch City Council</t>
  </si>
  <si>
    <t>Digital Personalisation Software-DPS</t>
  </si>
  <si>
    <t>Davanti</t>
  </si>
  <si>
    <t>Christchurch International Airport Limited</t>
  </si>
  <si>
    <t>Digital Publishing-DP</t>
  </si>
  <si>
    <t>Dave Clark Design Associates</t>
  </si>
  <si>
    <t>ChristchurchNZ Limited</t>
  </si>
  <si>
    <t>Display Advertising-DA</t>
  </si>
  <si>
    <t>DEFEND Limited</t>
  </si>
  <si>
    <t>City Care Limited</t>
  </si>
  <si>
    <t>DXS Project Management Services-DEP</t>
  </si>
  <si>
    <t>Deloitte</t>
  </si>
  <si>
    <t>City Forests Limited</t>
  </si>
  <si>
    <t>Email Marketing-EM</t>
  </si>
  <si>
    <t>Designworks</t>
  </si>
  <si>
    <t>City Rail Link Limited</t>
  </si>
  <si>
    <t>Enterprise Social Networking-ESN</t>
  </si>
  <si>
    <t>Detica</t>
  </si>
  <si>
    <t>Civil Aviation Authority of New Zealand</t>
  </si>
  <si>
    <t>Environmental Services</t>
  </si>
  <si>
    <t>Deviate Limited</t>
  </si>
  <si>
    <t>Climate Change Commission</t>
  </si>
  <si>
    <t>File Sending and File Sharing-FSF</t>
  </si>
  <si>
    <t>Diagram</t>
  </si>
  <si>
    <t>Clutha District Council</t>
  </si>
  <si>
    <t>Fire Engineering</t>
  </si>
  <si>
    <t>Digital Data Systems Limited</t>
  </si>
  <si>
    <t>Commerce Commission</t>
  </si>
  <si>
    <t>Forms and Surveys-FS</t>
  </si>
  <si>
    <t>Diligent Board Member Services NZ LTD</t>
  </si>
  <si>
    <t>Community, Health, Education and Social Services Workforce Development Council</t>
  </si>
  <si>
    <t>Front-End Development-FED</t>
  </si>
  <si>
    <t>Dimension Data (including Security Assessment.com)</t>
  </si>
  <si>
    <t>Conlinxx Limited</t>
  </si>
  <si>
    <t>ICT Security Incident Response, Investigation and Forensics-ISS</t>
  </si>
  <si>
    <t>Information Security Professional Services</t>
  </si>
  <si>
    <t>DMZ Global</t>
  </si>
  <si>
    <t>Connetics Limited</t>
  </si>
  <si>
    <t>Idea Management-IM</t>
  </si>
  <si>
    <t>DNA Designed Communications Limited</t>
  </si>
  <si>
    <t>Counties Manukau District Health Board</t>
  </si>
  <si>
    <t>IM Training Services-ITS</t>
  </si>
  <si>
    <t>Docsmart Solutions Ltd</t>
  </si>
  <si>
    <t>Creative HQ Limited</t>
  </si>
  <si>
    <t>Information Architecture-DEI</t>
  </si>
  <si>
    <t>Dot Data Limited</t>
  </si>
  <si>
    <t>Creative New Zealand</t>
  </si>
  <si>
    <t>Information Architecture-DII</t>
  </si>
  <si>
    <t>DXC (Enterprise Services Ltd)</t>
  </si>
  <si>
    <t>Criminal Cases Review Commission</t>
  </si>
  <si>
    <t>Information Management Strategy-IMS</t>
  </si>
  <si>
    <t>DXC Technology</t>
  </si>
  <si>
    <t>Crown Asset Management Limited</t>
  </si>
  <si>
    <t>Information Security Assurance-ISA</t>
  </si>
  <si>
    <t>Easy Software (ESS)</t>
  </si>
  <si>
    <t>Crown Infrastructure Partners Limited</t>
  </si>
  <si>
    <t>Information Security Governance and Strategy-ISG</t>
  </si>
  <si>
    <t>e-Gov Watch Ltd</t>
  </si>
  <si>
    <t>Crown Irrigation Investments Limited</t>
  </si>
  <si>
    <t>Information Security Risk Management and Assessment-ISR</t>
  </si>
  <si>
    <t>Empathy Design</t>
  </si>
  <si>
    <t>Crown Law Office</t>
  </si>
  <si>
    <t>Infrastructure Support Services-ISS</t>
  </si>
  <si>
    <t>Enlighten Designs Ltd</t>
  </si>
  <si>
    <t>Darroch Limited</t>
  </si>
  <si>
    <t>Managed Content Services-MCS</t>
  </si>
  <si>
    <t>Managed Content Services</t>
  </si>
  <si>
    <t>EquinoxIT</t>
  </si>
  <si>
    <t>Datam Limited</t>
  </si>
  <si>
    <t>Managed Payroll Services-MPS</t>
  </si>
  <si>
    <t>Managed Payroll Services</t>
  </si>
  <si>
    <t>Ernst &amp; Young</t>
  </si>
  <si>
    <t>Debt Management Office</t>
  </si>
  <si>
    <t>Marketing Analytics-MMA</t>
  </si>
  <si>
    <t>Evoke-HR</t>
  </si>
  <si>
    <t>Delta Utility Services Limited</t>
  </si>
  <si>
    <t>Marketing Automation-MAU</t>
  </si>
  <si>
    <t>Experience Networks Ltd</t>
  </si>
  <si>
    <t>Dental Council</t>
  </si>
  <si>
    <t>Marketing Data-MD</t>
  </si>
  <si>
    <t>FINNZ</t>
  </si>
  <si>
    <t>Department of Conservation</t>
  </si>
  <si>
    <t>Mobile Marketing-MM</t>
  </si>
  <si>
    <t>FinXL Professional Services NZ Limited</t>
  </si>
  <si>
    <t>Department of Corrections</t>
  </si>
  <si>
    <t>Native Application Development-NAD</t>
  </si>
  <si>
    <t>Fr@nk IT Ltd</t>
  </si>
  <si>
    <t>Department of Internal Affairs</t>
  </si>
  <si>
    <t>Network Management and Administration-NMA</t>
  </si>
  <si>
    <t>Fronde Systems Group Limited</t>
  </si>
  <si>
    <t>Department of the Prime Minister and Cabinet</t>
  </si>
  <si>
    <t>No/Low Code Development Tools-NCD</t>
  </si>
  <si>
    <t>Fujitsu New Zealand Limited</t>
  </si>
  <si>
    <t>Destination Lake Taupo Trust</t>
  </si>
  <si>
    <t>Online Display Advertising-OD</t>
  </si>
  <si>
    <t>Fusion Networks</t>
  </si>
  <si>
    <t>Dietitians Board</t>
  </si>
  <si>
    <t>Online Forums-OF</t>
  </si>
  <si>
    <t>Grant Thornton New Zealand Limited</t>
  </si>
  <si>
    <t>Dunedin City Council</t>
  </si>
  <si>
    <t>Payroll Professional Services-PPS</t>
  </si>
  <si>
    <t>Payroll Professional Services</t>
  </si>
  <si>
    <t>Gusto Design</t>
  </si>
  <si>
    <t>Dunedin International Airport Limited</t>
  </si>
  <si>
    <t>Payroll Software Agency-Hosted-PSA</t>
  </si>
  <si>
    <t>Payroll Enterprise Software</t>
  </si>
  <si>
    <t>Enterprise Software</t>
  </si>
  <si>
    <t>Haunt Digital Limited</t>
  </si>
  <si>
    <t>Dunedin Venues Management Limited</t>
  </si>
  <si>
    <t>Payroll Software Provider-Hosted-PSP</t>
  </si>
  <si>
    <t>Hayes Information Systems</t>
  </si>
  <si>
    <t>Eastern Fish and Game Council</t>
  </si>
  <si>
    <t>Personalisation and Behavioural Targeting-PBT</t>
  </si>
  <si>
    <t>Helix Security Services Limited</t>
  </si>
  <si>
    <t>Eastern Institute of Technology Limited</t>
  </si>
  <si>
    <t>Photography and Multimedia-PM</t>
  </si>
  <si>
    <t>Hewlett-Packard</t>
  </si>
  <si>
    <t>Education Council of Aotearoa New Zealand</t>
  </si>
  <si>
    <t>Process Automation Software-PAS</t>
  </si>
  <si>
    <t>Heyday</t>
  </si>
  <si>
    <t>Education New Zealand</t>
  </si>
  <si>
    <t>Professional Services Automation-PSA</t>
  </si>
  <si>
    <t>IBM</t>
  </si>
  <si>
    <t>Education Payroll Limited</t>
  </si>
  <si>
    <t>Project Collaboration-PC</t>
  </si>
  <si>
    <t>iDesign Media</t>
  </si>
  <si>
    <t>Education Review Office</t>
  </si>
  <si>
    <t>Project Management-PJM</t>
  </si>
  <si>
    <t>Information Integrity Solutions</t>
  </si>
  <si>
    <t>Electoral Commission</t>
  </si>
  <si>
    <t>Project Portfolio Management-PPM</t>
  </si>
  <si>
    <t>Information Leadership Design Services</t>
  </si>
  <si>
    <t>Electricity Authority</t>
  </si>
  <si>
    <t>Public Relations-PR</t>
  </si>
  <si>
    <t>Inhouse Limited</t>
  </si>
  <si>
    <t>Electricity Corporation of New Zealand Limited</t>
  </si>
  <si>
    <t>Quantity Surveying</t>
  </si>
  <si>
    <t>Inov8</t>
  </si>
  <si>
    <t>Enable New Zealand Limited</t>
  </si>
  <si>
    <t>Reporting and Dashboards-RAD</t>
  </si>
  <si>
    <t>InPhySec Security</t>
  </si>
  <si>
    <t>Enable Services Limited</t>
  </si>
  <si>
    <t>Search Engine Optimisation Software-SEO</t>
  </si>
  <si>
    <t>Insight Creative</t>
  </si>
  <si>
    <t>Energy Efficiency and Conservation Authority</t>
  </si>
  <si>
    <t>Search Marketing-SEM</t>
  </si>
  <si>
    <t>Insight Enterprises (NZ) Limited</t>
  </si>
  <si>
    <t>Enviro-Mark Solutions Limited</t>
  </si>
  <si>
    <t>Server Management and Administration-ISM</t>
  </si>
  <si>
    <t>Insomnia Security</t>
  </si>
  <si>
    <t>Environment Canterbury</t>
  </si>
  <si>
    <t>Service Aggregation Services-SAS</t>
  </si>
  <si>
    <t>Service Integration &amp; Aggregation Management</t>
  </si>
  <si>
    <t>Integration QA</t>
  </si>
  <si>
    <t>Environmental Protection Authority</t>
  </si>
  <si>
    <t>Service Management Services-SMS</t>
  </si>
  <si>
    <t>Intergen</t>
  </si>
  <si>
    <t>Express Couriers Limited</t>
  </si>
  <si>
    <t>Smart Search Software-DSS</t>
  </si>
  <si>
    <t>Intuisec</t>
  </si>
  <si>
    <t>External Reporting Board</t>
  </si>
  <si>
    <t>Smart Search Software-SSE</t>
  </si>
  <si>
    <t>IPFX</t>
  </si>
  <si>
    <t>Families Commission</t>
  </si>
  <si>
    <t>Social Marketing-SMA</t>
  </si>
  <si>
    <t>Johnson Partners</t>
  </si>
  <si>
    <t>Far North District Council</t>
  </si>
  <si>
    <t>Social Media Marketing-SMD</t>
  </si>
  <si>
    <t>Kaon Security</t>
  </si>
  <si>
    <t>Ferry Holdings Limited</t>
  </si>
  <si>
    <t>Social Media Monitoring-SMO</t>
  </si>
  <si>
    <t>Kernl Digital</t>
  </si>
  <si>
    <t>Financial Markets Authority</t>
  </si>
  <si>
    <t>Social Networking-SN</t>
  </si>
  <si>
    <t>Knowledge Cue Ltd</t>
  </si>
  <si>
    <t>Fire and Emergency New Zealand</t>
  </si>
  <si>
    <t>Source Code, Application Review and Technical Testing-SCA</t>
  </si>
  <si>
    <t>Kordia Ltd</t>
  </si>
  <si>
    <t>Focus Genetics Limited Partnership</t>
  </si>
  <si>
    <t>Storage/Archive Management and Administration-ASM</t>
  </si>
  <si>
    <t>KPMG</t>
  </si>
  <si>
    <t>Gambling Commission</t>
  </si>
  <si>
    <t>Supplementary Services</t>
  </si>
  <si>
    <t>Lanalytics</t>
  </si>
  <si>
    <t>Game Animal Council</t>
  </si>
  <si>
    <t>Task Management-TM</t>
  </si>
  <si>
    <t>Lateral Security IT Services Limited</t>
  </si>
  <si>
    <t>GasNet Limited</t>
  </si>
  <si>
    <t>Transport Engineering</t>
  </si>
  <si>
    <t>Layer 9 Limited</t>
  </si>
  <si>
    <t>Gisborne District Council</t>
  </si>
  <si>
    <t>User Device Support-UDS</t>
  </si>
  <si>
    <t>Liquid IT</t>
  </si>
  <si>
    <t>Gisborne Holdings Limited</t>
  </si>
  <si>
    <t>User Insight-UI</t>
  </si>
  <si>
    <t>Little Giant</t>
  </si>
  <si>
    <t>Gore District Council</t>
  </si>
  <si>
    <t>UX Testing Software-UXT</t>
  </si>
  <si>
    <t>Liverton Security Ltd</t>
  </si>
  <si>
    <t>Government Communications Security Bureau</t>
  </si>
  <si>
    <t>Visual Design-VD</t>
  </si>
  <si>
    <t>Loomio</t>
  </si>
  <si>
    <t>Government Superannuation Fund Authority</t>
  </si>
  <si>
    <t>Webinars-CWW</t>
  </si>
  <si>
    <t>LPS New Zealand Limited</t>
  </si>
  <si>
    <t>Grey District Council</t>
  </si>
  <si>
    <t>Webinars-MW</t>
  </si>
  <si>
    <t>Lushai</t>
  </si>
  <si>
    <t>Guardians of New Zealand Superannuation</t>
  </si>
  <si>
    <t>Website Accessibility-WA</t>
  </si>
  <si>
    <t>MEA</t>
  </si>
  <si>
    <t>Hamilton Boys' High School</t>
  </si>
  <si>
    <t>Media Suite Limited</t>
  </si>
  <si>
    <t>Hamilton City Council</t>
  </si>
  <si>
    <t>Microsoft</t>
  </si>
  <si>
    <t>Hanga-Aro-Rau Manufacturing, Engineering and Logistics Workforce Development Council</t>
  </si>
  <si>
    <t>Middleware New Zealand Limited</t>
  </si>
  <si>
    <t>Hastings District Council</t>
  </si>
  <si>
    <t>Mobile Mentor</t>
  </si>
  <si>
    <t>Hauraki District Council</t>
  </si>
  <si>
    <t>MPA NZ</t>
  </si>
  <si>
    <t>Hawke's Bay Airport Limited</t>
  </si>
  <si>
    <t>Nodero Limited</t>
  </si>
  <si>
    <t>Hawke's Bay District Health Board</t>
  </si>
  <si>
    <t>NTT New Zealand Ltd</t>
  </si>
  <si>
    <t>Hawke's Bay Fish and Game Council</t>
  </si>
  <si>
    <t>Nvinteractive</t>
  </si>
  <si>
    <t>Hawke's Bay Opera House Limited</t>
  </si>
  <si>
    <t>Ocean Design</t>
  </si>
  <si>
    <t>Hawke's Bay Regional Council</t>
  </si>
  <si>
    <t>OCULAR</t>
  </si>
  <si>
    <t>Health and Disability Commissioner</t>
  </si>
  <si>
    <t>One New Zealand</t>
  </si>
  <si>
    <t>Health New Zealand - Te Whatu Ora</t>
  </si>
  <si>
    <t>OpenText</t>
  </si>
  <si>
    <t>Health Promotion Agency</t>
  </si>
  <si>
    <t>Optic Security Group</t>
  </si>
  <si>
    <t>Health Quality and Safety Commission</t>
  </si>
  <si>
    <t>Oracle</t>
  </si>
  <si>
    <t>Health Research Council of New Zealand</t>
  </si>
  <si>
    <t>OSS Group</t>
  </si>
  <si>
    <t>healthAlliance New Zealand Limited</t>
  </si>
  <si>
    <t>Osynlig</t>
  </si>
  <si>
    <t>HealthShare Limited</t>
  </si>
  <si>
    <t>Palisade Compliance Limited</t>
  </si>
  <si>
    <t>Healthsource New Zealand Limited</t>
  </si>
  <si>
    <t>Pattern Limited</t>
  </si>
  <si>
    <t>Heritage New Zealand (Pouhere Taonga)</t>
  </si>
  <si>
    <t>Phosphor</t>
  </si>
  <si>
    <t>High Performance Sport New Zealand Limited</t>
  </si>
  <si>
    <t>Pikselin Limited</t>
  </si>
  <si>
    <t>HLC (2017) Limited</t>
  </si>
  <si>
    <t>Pixel Fusion Limited</t>
  </si>
  <si>
    <t>Horowhenua District Council</t>
  </si>
  <si>
    <t>PlanIT Testing</t>
  </si>
  <si>
    <t>Housing New Zealand Corporation</t>
  </si>
  <si>
    <t>PPB NZ</t>
  </si>
  <si>
    <t>Huakiwi Developments Limited Partnership</t>
  </si>
  <si>
    <t>Prefer</t>
  </si>
  <si>
    <t>Human Rights Commission</t>
  </si>
  <si>
    <t>Prima Solutions</t>
  </si>
  <si>
    <t>Hurunui District Council</t>
  </si>
  <si>
    <t>Provoke Solutions</t>
  </si>
  <si>
    <t>Hutt City Council</t>
  </si>
  <si>
    <t>PS DUO LIMITED</t>
  </si>
  <si>
    <t>Hutt Valley District Health Board</t>
  </si>
  <si>
    <t>Purple Shirt Limited</t>
  </si>
  <si>
    <t xml:space="preserve">Independent Children’s Monitor - Aroturuki Tamariki </t>
  </si>
  <si>
    <t>PWC Consulting NZ</t>
  </si>
  <si>
    <t>Independent Police Conduct Authority</t>
  </si>
  <si>
    <t>Pyrios</t>
  </si>
  <si>
    <t>InfraCore Limited</t>
  </si>
  <si>
    <t>Qual IT</t>
  </si>
  <si>
    <t>Inframax Construction Limited</t>
  </si>
  <si>
    <t>Quantum Security Services Limited</t>
  </si>
  <si>
    <t>Inland Revenue Department</t>
  </si>
  <si>
    <t>Rabid Technologies</t>
  </si>
  <si>
    <t>Institute of Environmental Science and Research Limited</t>
  </si>
  <si>
    <t>Red Moki Limited</t>
  </si>
  <si>
    <t>Institute of Geological and Nuclear Sciences Limited</t>
  </si>
  <si>
    <t>RedShield Security Ltd.</t>
  </si>
  <si>
    <t>Integrity Sport and Recreation Commission</t>
  </si>
  <si>
    <t>Redvespa Consultants Ltd</t>
  </si>
  <si>
    <t>Invercargill City Council</t>
  </si>
  <si>
    <t>Resultex</t>
  </si>
  <si>
    <t>Kaikoura District Council</t>
  </si>
  <si>
    <t>Resync</t>
  </si>
  <si>
    <t>Kāinga Ora - Homes and Communities</t>
  </si>
  <si>
    <t>Revera</t>
  </si>
  <si>
    <t>Kaipara District Council</t>
  </si>
  <si>
    <t>RiskIQ</t>
  </si>
  <si>
    <t>Kapiti Coast District Council</t>
  </si>
  <si>
    <t>Samdog Design Limited</t>
  </si>
  <si>
    <t>Kawerau District Council</t>
  </si>
  <si>
    <t>SAP</t>
  </si>
  <si>
    <t>Kiwi Insurance Limited</t>
  </si>
  <si>
    <t>Scientific Software &amp; Systems Limited</t>
  </si>
  <si>
    <t xml:space="preserve">Kiwi Wealth Limited Partnership </t>
  </si>
  <si>
    <t>Sentify</t>
  </si>
  <si>
    <t>Kiwibank Limited</t>
  </si>
  <si>
    <t>SEQA</t>
  </si>
  <si>
    <t>KiwiRail Holdings Limited</t>
  </si>
  <si>
    <t>Service Dynamics Ltd</t>
  </si>
  <si>
    <t>Kordia Group Limited</t>
  </si>
  <si>
    <t>Sharp Elephant</t>
  </si>
  <si>
    <t>Kuranui College</t>
  </si>
  <si>
    <t>Signify Limited</t>
  </si>
  <si>
    <t>Lakes District Health Board</t>
  </si>
  <si>
    <t>Silverstripe</t>
  </si>
  <si>
    <t>Land Information New Zealand</t>
  </si>
  <si>
    <t>Sixtyproof Ltd</t>
  </si>
  <si>
    <t>Landcare Research New Zealand Limited</t>
  </si>
  <si>
    <t>SMX</t>
  </si>
  <si>
    <t>Landcorp Farming Limited</t>
  </si>
  <si>
    <t>Solnet Solutions</t>
  </si>
  <si>
    <t>Law Commission</t>
  </si>
  <si>
    <t>Somar Design</t>
  </si>
  <si>
    <t>Leadership Development Centre Trust</t>
  </si>
  <si>
    <t>Soul+Wolf</t>
  </si>
  <si>
    <t>LearningWorks Limited</t>
  </si>
  <si>
    <t>Spark</t>
  </si>
  <si>
    <t>Lincoln Agritech Limited</t>
  </si>
  <si>
    <t>Sparks Interactive</t>
  </si>
  <si>
    <t>Lincoln University</t>
  </si>
  <si>
    <t>Spire Digital Limited</t>
  </si>
  <si>
    <t>Lindisfarne College</t>
  </si>
  <si>
    <t>Springload</t>
  </si>
  <si>
    <t>Luagrjf Gp Limited</t>
  </si>
  <si>
    <t>Squiz Limited</t>
  </si>
  <si>
    <t>Lyttelton Port Company Limited</t>
  </si>
  <si>
    <t>SSS - IT Security</t>
  </si>
  <si>
    <t>Mackenzie District Council</t>
  </si>
  <si>
    <t>Starfish</t>
  </si>
  <si>
    <t>Manatū Taonga, Ministry for Culture and Heritage</t>
  </si>
  <si>
    <t>Studio Thick</t>
  </si>
  <si>
    <t>Manawatu District Council</t>
  </si>
  <si>
    <t>Sysdoc</t>
  </si>
  <si>
    <t>Manawatu-Wanganui LASS Limited</t>
  </si>
  <si>
    <t>Tangerine</t>
  </si>
  <si>
    <t>Manawatu-Wanganui Regional Council</t>
  </si>
  <si>
    <t>Team IM Limited</t>
  </si>
  <si>
    <t>Manukau Institute of Technology Limited</t>
  </si>
  <si>
    <t>Tech Planet</t>
  </si>
  <si>
    <t>Maritime New Zealand</t>
  </si>
  <si>
    <t>Testing Consultancy</t>
  </si>
  <si>
    <t>Marlborough Airport Limited</t>
  </si>
  <si>
    <t>The Media Suite Limited</t>
  </si>
  <si>
    <t>Marlborough District Council</t>
  </si>
  <si>
    <t>Theta Systems Ltd</t>
  </si>
  <si>
    <t>Massey University</t>
  </si>
  <si>
    <t>Thinkplace</t>
  </si>
  <si>
    <t>Masterton District Council</t>
  </si>
  <si>
    <t>Toast Ltd</t>
  </si>
  <si>
    <t>Matamata-Piako District Council</t>
  </si>
  <si>
    <t>Touchcast</t>
  </si>
  <si>
    <t>Mental Health and Wellbeing Commission</t>
  </si>
  <si>
    <t>Touchtech</t>
  </si>
  <si>
    <t>Meteorological Service of New Zealand Limited</t>
  </si>
  <si>
    <t>Trustwave</t>
  </si>
  <si>
    <t>MidCentral District Health Board</t>
  </si>
  <si>
    <t>Umbrellar Cloud Ltd</t>
  </si>
  <si>
    <t>Ministry for Ethnic Communities</t>
  </si>
  <si>
    <t>Unify Solutions</t>
  </si>
  <si>
    <t>Ministry for Pacific Peoples</t>
  </si>
  <si>
    <t>Unisys</t>
  </si>
  <si>
    <t>Ministry for Primary Industries</t>
  </si>
  <si>
    <t>Verity Consulting</t>
  </si>
  <si>
    <t>Ministry for Regulation</t>
  </si>
  <si>
    <t>Vital</t>
  </si>
  <si>
    <t>Ministry for the Environment</t>
  </si>
  <si>
    <t>Vivid Solutions</t>
  </si>
  <si>
    <t>Ministry for Women</t>
  </si>
  <si>
    <t>Vocus</t>
  </si>
  <si>
    <t>Ministry of Business, Innovation and Employment</t>
  </si>
  <si>
    <t>WalkerScott</t>
  </si>
  <si>
    <t>Ministry of Defence</t>
  </si>
  <si>
    <t>Webscope</t>
  </si>
  <si>
    <t>Ministry of Education</t>
  </si>
  <si>
    <t>Webstruxure</t>
  </si>
  <si>
    <t>Ministry of Foreign Affairs and Trade</t>
  </si>
  <si>
    <t>Wolf Interactive</t>
  </si>
  <si>
    <t>Ministry of Health</t>
  </si>
  <si>
    <t>Write Limited</t>
  </si>
  <si>
    <t>Ministry of Housing and Urban Development</t>
  </si>
  <si>
    <t>Wunderman Thompson NZ</t>
  </si>
  <si>
    <t>Ministry of Justice (incl. Legal Services Agency)</t>
  </si>
  <si>
    <t>X4 Consulting</t>
  </si>
  <si>
    <t>Ministry of Māori Development, Te Puni Kōkiri</t>
  </si>
  <si>
    <t>ZX Security</t>
  </si>
  <si>
    <t>Ministry of Social Development</t>
  </si>
  <si>
    <t>Ministry of Transport</t>
  </si>
  <si>
    <t>Mount Maunganui College</t>
  </si>
  <si>
    <t>Muka Tangata - People, Food and Fibre Workforce Development Council</t>
  </si>
  <si>
    <t>Museum of New Zealand Te Papa Tongarewa Board</t>
  </si>
  <si>
    <t>Napier City Council</t>
  </si>
  <si>
    <t>National Cyber Security Centre</t>
  </si>
  <si>
    <t>National Emergency Management Agency</t>
  </si>
  <si>
    <t>National Institute of Water and Atmospheric Research Limited</t>
  </si>
  <si>
    <t>National Pacific Radio Trust</t>
  </si>
  <si>
    <t>Natural Hazards Commission</t>
  </si>
  <si>
    <t>Nelmac Limited</t>
  </si>
  <si>
    <t>Nelson / Marlborough Fish and Game Council</t>
  </si>
  <si>
    <t>Nelson Airport Limited</t>
  </si>
  <si>
    <t>Nelson City Council</t>
  </si>
  <si>
    <t>Nelson Marlborough District Health Board</t>
  </si>
  <si>
    <t xml:space="preserve">Nelson Marlborough Institute Of Technology </t>
  </si>
  <si>
    <t>Nelson Regional Development Agency Limited</t>
  </si>
  <si>
    <t>Network for Learning Limited</t>
  </si>
  <si>
    <t>New Plymouth District Council</t>
  </si>
  <si>
    <t>New Zealand Artificial Limb Service</t>
  </si>
  <si>
    <t>New Zealand Blood Service</t>
  </si>
  <si>
    <t>New Zealand Chiropractic Board</t>
  </si>
  <si>
    <t>New Zealand Customs Service</t>
  </si>
  <si>
    <t>New Zealand Defence Force</t>
  </si>
  <si>
    <t>New Zealand Film Commission</t>
  </si>
  <si>
    <t>New Zealand Fish and Game Council</t>
  </si>
  <si>
    <t>New Zealand Food Innovation Auckland Limited</t>
  </si>
  <si>
    <t>New Zealand Food Innovation Limited</t>
  </si>
  <si>
    <t xml:space="preserve">New Zealand Food Innovation Network Limited </t>
  </si>
  <si>
    <t>New Zealand Forest Research Institute Limited, Trading As Scion</t>
  </si>
  <si>
    <t>New Zealand Game Bird Habitat Trust Board</t>
  </si>
  <si>
    <t>New Zealand Genomics Limited</t>
  </si>
  <si>
    <t>New Zealand Government Property Corporation</t>
  </si>
  <si>
    <t>New Zealand Green Investment Finance Limited</t>
  </si>
  <si>
    <t>New Zealand Health Innovation Hub Limited Partnership</t>
  </si>
  <si>
    <t>New Zealand Horticulture Export Authority</t>
  </si>
  <si>
    <t>New Zealand Infrastructure Commission, Te Waihanga</t>
  </si>
  <si>
    <t>New Zealand Institute of Highway Technology Limited</t>
  </si>
  <si>
    <t>New Zealand Local Government Funding Agency Limited</t>
  </si>
  <si>
    <t>New Zealand Lotteries Commission</t>
  </si>
  <si>
    <t>New Zealand Lottery Grants Board</t>
  </si>
  <si>
    <t>New Zealand Police</t>
  </si>
  <si>
    <t>New Zealand Post Limited</t>
  </si>
  <si>
    <t>New Zealand Productivity Commission</t>
  </si>
  <si>
    <t>New Zealand Psychologists Board</t>
  </si>
  <si>
    <t>New Zealand Qualifications Authority</t>
  </si>
  <si>
    <t>New Zealand Railways Corporation</t>
  </si>
  <si>
    <t>New Zealand Security Intelligence Service</t>
  </si>
  <si>
    <t>New Zealand Symphony Orchestra</t>
  </si>
  <si>
    <t>New Zealand Trade and Enterprise</t>
  </si>
  <si>
    <t>New Zealand Transport Agency</t>
  </si>
  <si>
    <t>New Zealand Transport Ticketing Limited</t>
  </si>
  <si>
    <t>New Zealand Venture Investment Fund Limited</t>
  </si>
  <si>
    <t>New Zealand Walking Access Commission</t>
  </si>
  <si>
    <t>Nexus Logistics Limited</t>
  </si>
  <si>
    <t>Ngai Tahu Ancillary Claims Trust</t>
  </si>
  <si>
    <t>NIWA Vessel Management Limited</t>
  </si>
  <si>
    <t>North Canterbury Fish and Game Council</t>
  </si>
  <si>
    <t>Northern Regional Alliance Limited</t>
  </si>
  <si>
    <t>Northland District Health Board</t>
  </si>
  <si>
    <t>Northland Fish and Game Council</t>
  </si>
  <si>
    <t>Northland Inc Limited</t>
  </si>
  <si>
    <t>Northland Polytechnic Limited</t>
  </si>
  <si>
    <t>Northland Regional Council</t>
  </si>
  <si>
    <t>Nursing Council of New Zealand</t>
  </si>
  <si>
    <t>NZ Health Partnerships Limited – Hono Oranga Aotearoa</t>
  </si>
  <si>
    <t>NZGIF Finance Solutions Limited</t>
  </si>
  <si>
    <t>Occupational Therapy Board of New Zealand</t>
  </si>
  <si>
    <t>ODENZ Limited</t>
  </si>
  <si>
    <t>Office for Māori Crown Relations – Te Arawhiti</t>
  </si>
  <si>
    <t>Office of Film and Literature Classification</t>
  </si>
  <si>
    <t>Office of the Clerk of the House of Representatives</t>
  </si>
  <si>
    <t>Office of the Ombudsmen</t>
  </si>
  <si>
    <t>Office of the Privacy Commissioner</t>
  </si>
  <si>
    <t>Onslow College</t>
  </si>
  <si>
    <t>Open Polytechnic of New Zealand</t>
  </si>
  <si>
    <t>Opotiki District Council</t>
  </si>
  <si>
    <t>Optometrists and Dispensing Opticians Board</t>
  </si>
  <si>
    <t>Oranga Tamariki—Ministry for Children</t>
  </si>
  <si>
    <t>Orion New Zealand Limited</t>
  </si>
  <si>
    <t>Osteopathic Council of New Zealand – Kaunihera Haumanu Tuahiwi o Aotearoa</t>
  </si>
  <si>
    <t>Otago Community Trust </t>
  </si>
  <si>
    <t>Otago Fish and Game Council</t>
  </si>
  <si>
    <t>Otago Polytechnic</t>
  </si>
  <si>
    <t>Otago Regional Council</t>
  </si>
  <si>
    <t>Otakaro Limited</t>
  </si>
  <si>
    <t>Otorohanga District Council</t>
  </si>
  <si>
    <t>Pacific Co-operation Foundation</t>
  </si>
  <si>
    <t>Pacific Island Business Development Trust</t>
  </si>
  <si>
    <t xml:space="preserve">Palmerston North Airport Limited </t>
  </si>
  <si>
    <t>Palmerston North Boys High School</t>
  </si>
  <si>
    <t>Palmerston North City Council</t>
  </si>
  <si>
    <t>Papa Rererangi i Puketapu Limited</t>
  </si>
  <si>
    <t>Parliamentary Commissioner for the Environment</t>
  </si>
  <si>
    <t>Parliamentary Counsel Office</t>
  </si>
  <si>
    <t>Parliamentary Service</t>
  </si>
  <si>
    <t>Pharmaceutical Management Agency</t>
  </si>
  <si>
    <t>Pharmacy Council of New Zealand</t>
  </si>
  <si>
    <t>Physiotherapy Board of New Zealand</t>
  </si>
  <si>
    <t>Pike River Recovery Agency</t>
  </si>
  <si>
    <t>Podiatrists Board of New Zealand</t>
  </si>
  <si>
    <t>Porirua City Council</t>
  </si>
  <si>
    <t>Port Marlborough New Zealand Limited</t>
  </si>
  <si>
    <t>Port Nelson Limited</t>
  </si>
  <si>
    <t>Port of Napier Limited</t>
  </si>
  <si>
    <t>Port Otago Limited</t>
  </si>
  <si>
    <t>Port Taranaki Limited</t>
  </si>
  <si>
    <t>Ports of Auckland Limited</t>
  </si>
  <si>
    <t>Predator Free 2050 Limited</t>
  </si>
  <si>
    <t>Public Service Commission</t>
  </si>
  <si>
    <t>Public Trust</t>
  </si>
  <si>
    <t>Quality Roading and Services (Wairoa) Limited</t>
  </si>
  <si>
    <t>Quayside Holdings Limited</t>
  </si>
  <si>
    <t>Queenstown-Lakes District Council</t>
  </si>
  <si>
    <t>Quotable Value Limited</t>
  </si>
  <si>
    <t>Racing Integrity Board</t>
  </si>
  <si>
    <t>Radio New Zealand Limited</t>
  </si>
  <si>
    <t>Rangitikei District Council</t>
  </si>
  <si>
    <t>Rau Paenga Limited</t>
  </si>
  <si>
    <t>Real Estate Agents Authority</t>
  </si>
  <si>
    <t>Red Bus Limited</t>
  </si>
  <si>
    <t>Regenerate Christchurch</t>
  </si>
  <si>
    <t>Regional Facilities Auckland Limited</t>
  </si>
  <si>
    <t>Research and Education Advanced Network New Zealand Limited</t>
  </si>
  <si>
    <t>Reserve Bank of New Zealand</t>
  </si>
  <si>
    <t>Retirement Commission, Te Ara Ahunga Ora</t>
  </si>
  <si>
    <t>Rotorua District Council</t>
  </si>
  <si>
    <t>Rotorua Regional Airport Limited</t>
  </si>
  <si>
    <t>Ruapehu District Council</t>
  </si>
  <si>
    <t>Science New Zealand Incorporated</t>
  </si>
  <si>
    <t>Seafuels Limited</t>
  </si>
  <si>
    <t>Selwyn District Council</t>
  </si>
  <si>
    <t>Serious Fraud Office</t>
  </si>
  <si>
    <t>Services Workforce Development Council</t>
  </si>
  <si>
    <t>Sicon Limited</t>
  </si>
  <si>
    <t>Social Investment Agency</t>
  </si>
  <si>
    <t>Social Workers Registration Board</t>
  </si>
  <si>
    <t>SODA Inc Limited</t>
  </si>
  <si>
    <t xml:space="preserve">Solid Energy New Zealand Limited </t>
  </si>
  <si>
    <t>South Canterbury District Health Board</t>
  </si>
  <si>
    <t>South Taranaki District Council</t>
  </si>
  <si>
    <t>South Waikato District Council</t>
  </si>
  <si>
    <t>South Wairarapa District Council</t>
  </si>
  <si>
    <t>Southern District Health Board</t>
  </si>
  <si>
    <t>Southern Institute of Technology Limited</t>
  </si>
  <si>
    <t>Southern Response Earthquake Services Limited</t>
  </si>
  <si>
    <t>Southland District Council</t>
  </si>
  <si>
    <t>Southland Fish and Game Council</t>
  </si>
  <si>
    <t>Southland Regional Council</t>
  </si>
  <si>
    <t>Sport and Recreation New Zealand</t>
  </si>
  <si>
    <t>Statistics New Zealand</t>
  </si>
  <si>
    <t>Stratford District Council</t>
  </si>
  <si>
    <t>STRmix Limited</t>
  </si>
  <si>
    <t>TAB New Zealand</t>
  </si>
  <si>
    <t>Tai Poutini Polytechnic Limited</t>
  </si>
  <si>
    <t>Tairāwhiti District Health Board</t>
  </si>
  <si>
    <t>Takeovers Panel</t>
  </si>
  <si>
    <t>Tamaki Housing Association Limited Partnership</t>
  </si>
  <si>
    <t>Tamaki Redevelopment Company Limited</t>
  </si>
  <si>
    <t>Tamaki Regeneration Limited</t>
  </si>
  <si>
    <t>Taranaki District Health Board</t>
  </si>
  <si>
    <t>Taranaki Fish and Game Council</t>
  </si>
  <si>
    <t>Taranaki Regional Council</t>
  </si>
  <si>
    <t>Tararua District Council</t>
  </si>
  <si>
    <t>Taratahi Agricultural Training Centre</t>
  </si>
  <si>
    <t>Tasman District Council</t>
  </si>
  <si>
    <t>Taumata Arowai – the Water Services Regulator</t>
  </si>
  <si>
    <t>Taupō Airport Authority</t>
  </si>
  <si>
    <t>Taupō District Council</t>
  </si>
  <si>
    <t>Tauranga City Council</t>
  </si>
  <si>
    <t>Te Aho o Te Kura Pounamu-The Correspondence School</t>
  </si>
  <si>
    <t>Te Aka o te Kupenga Maidstone Park Trust</t>
  </si>
  <si>
    <t>Te Ariki Trust</t>
  </si>
  <si>
    <t>Te Horowhenua Trust</t>
  </si>
  <si>
    <t>Te Māngai Pāho (Māori Broadcasting Funding Agency)</t>
  </si>
  <si>
    <t>Te Pūkenga – New Zealand Institute of Skills and Technology</t>
  </si>
  <si>
    <t>Te Taura Whiri i te Reo Māori (Māori Language Commission)</t>
  </si>
  <si>
    <t>Te Wānanga O Aotearoa</t>
  </si>
  <si>
    <t>Te Wānanga o Raukawa</t>
  </si>
  <si>
    <t>Te Whare Wānanga o Awanuiārangi</t>
  </si>
  <si>
    <t>Telarc Limited</t>
  </si>
  <si>
    <t>Television New Zealand Limited</t>
  </si>
  <si>
    <t>Tertiary Education Commission</t>
  </si>
  <si>
    <t>THA GP Limited</t>
  </si>
  <si>
    <t>Thames-Coromandel District Council</t>
  </si>
  <si>
    <t>The Controller and Auditor-General</t>
  </si>
  <si>
    <t>The John Paul II High School Board of Trustees</t>
  </si>
  <si>
    <t>The Māori Trustee - Te Tumu Paeroa</t>
  </si>
  <si>
    <t>The Midwifery Council of New Zealand</t>
  </si>
  <si>
    <t>The New Zealand Home Loan Company Limited</t>
  </si>
  <si>
    <t>The New Zealand Institute for Plant and Food Research Limited</t>
  </si>
  <si>
    <t>The Psychotherapists Board of Aotearoa New Zealand</t>
  </si>
  <si>
    <t>The Royal New Zealand Society for the Prevention of Cruelty to Animals</t>
  </si>
  <si>
    <t xml:space="preserve">The Suter Art Gallery Te Aratoi O Whakutu Trust </t>
  </si>
  <si>
    <t>The Treasury</t>
  </si>
  <si>
    <t>Timaru District Council</t>
  </si>
  <si>
    <t>Toi Foundation Holdings Limited</t>
  </si>
  <si>
    <t>Toi Foundation Investments Limited</t>
  </si>
  <si>
    <t>Toi Mai Workforce Development Council</t>
  </si>
  <si>
    <t>Toi Ohomai Institute of Technology</t>
  </si>
  <si>
    <t>Tourism New Zealand</t>
  </si>
  <si>
    <t>Tourism Waitaki Limited</t>
  </si>
  <si>
    <t>Transport Accident Investigation Commission</t>
  </si>
  <si>
    <t>Transpower New Zealand Limited</t>
  </si>
  <si>
    <t>TSB Bank Limited</t>
  </si>
  <si>
    <t>TSB Community Trust</t>
  </si>
  <si>
    <t>Tsb Group Capital Limited</t>
  </si>
  <si>
    <t>Tsb Group Investments Limited</t>
  </si>
  <si>
    <t>Tsb Group Limited</t>
  </si>
  <si>
    <t xml:space="preserve">Tupu Tonu - Ngāpuhi Investment Fund </t>
  </si>
  <si>
    <t>Unitec Institute of Technology</t>
  </si>
  <si>
    <t>Universal College of Learning Limited</t>
  </si>
  <si>
    <t>University of Auckland</t>
  </si>
  <si>
    <t>University of Canterbury</t>
  </si>
  <si>
    <t>University of Otago</t>
  </si>
  <si>
    <t>University of Waikato</t>
  </si>
  <si>
    <t>Upper Hutt City Council</t>
  </si>
  <si>
    <t>Vbase Limited</t>
  </si>
  <si>
    <t>Venture Southland</t>
  </si>
  <si>
    <t>Venture Taranaki Trust</t>
  </si>
  <si>
    <t>Venture Timaru Limited</t>
  </si>
  <si>
    <t>Victoria Link Limited</t>
  </si>
  <si>
    <t>Victoria University of Wellington</t>
  </si>
  <si>
    <t>Waihanga Ara Rau Construction and Infrastructure Workforce Development Council</t>
  </si>
  <si>
    <t>Waikato District Council</t>
  </si>
  <si>
    <t>Waikato District Health Board</t>
  </si>
  <si>
    <t>Waikato Institute of Technology Limited</t>
  </si>
  <si>
    <t>Waikato Local Authority Shared Serviced Limited</t>
  </si>
  <si>
    <t>Waikato Regional Council</t>
  </si>
  <si>
    <t>WaikatoLink Limited</t>
  </si>
  <si>
    <t>Waimakariri District Council</t>
  </si>
  <si>
    <t>Waimate District Council</t>
  </si>
  <si>
    <t>Waipā District Council</t>
  </si>
  <si>
    <t>Wairarapa District Health Board</t>
  </si>
  <si>
    <t>Wairoa District Council</t>
  </si>
  <si>
    <t>Waitaki District Council</t>
  </si>
  <si>
    <t>Waitaki District Health Services Limited</t>
  </si>
  <si>
    <t>Waitematā District Health Board</t>
  </si>
  <si>
    <t>Waitomo District Council</t>
  </si>
  <si>
    <t>Watercare Services Limited</t>
  </si>
  <si>
    <t>Wellington Cable Car Limited</t>
  </si>
  <si>
    <t>Wellington City Council</t>
  </si>
  <si>
    <t>Wellington College</t>
  </si>
  <si>
    <t>Wellington East Girls' College</t>
  </si>
  <si>
    <t>Wellington Fish and Game Council</t>
  </si>
  <si>
    <t>Wellington Girls' College</t>
  </si>
  <si>
    <t>Wellington Institute of Technology Limited</t>
  </si>
  <si>
    <t>Wellington Museums Trust Incorporated</t>
  </si>
  <si>
    <t>Wellington Regional Council</t>
  </si>
  <si>
    <t>Wellington Water Limited</t>
  </si>
  <si>
    <t>West Coast District Health Board</t>
  </si>
  <si>
    <t>West Coast Fish and Game Council</t>
  </si>
  <si>
    <t>West Coast Regional Council</t>
  </si>
  <si>
    <t>Western Bay of Plenty District Council</t>
  </si>
  <si>
    <t>Western Bay of Plenty Tourism and Visitors Trust</t>
  </si>
  <si>
    <t>Western Institute of Technology at Taranaki Limited</t>
  </si>
  <si>
    <t>Westland District Council</t>
  </si>
  <si>
    <t>WestReef Services Limited</t>
  </si>
  <si>
    <t>Westroads Limited</t>
  </si>
  <si>
    <t>Whaikaha - Ministry of Disabled People</t>
  </si>
  <si>
    <t>Whakatane District Council</t>
  </si>
  <si>
    <t>Whanganui District Council</t>
  </si>
  <si>
    <t>Whanganui District Health Board</t>
  </si>
  <si>
    <t>Whangarei District Council</t>
  </si>
  <si>
    <t>Whitestone Contracting Limited</t>
  </si>
  <si>
    <t>Whitireia Community Polytechnic Limited</t>
  </si>
  <si>
    <t>WorkSafe 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</si>
</sst>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sz val="11"/>
      <name val="Calibri"/>
      <family val="2"/>
    </font>
    <font>
      <sz val="11"/>
      <color theme="3"/>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amily val="2"/>
    </font>
    <font>
      <sz val="11"/>
      <color rgb="FF424242"/>
      <name val="Calibri"/>
      <family val="2"/>
    </font>
    <font>
      <sz val="11"/>
      <color theme="3"/>
      <name val="Calibri"/>
      <family val="2"/>
    </font>
  </fonts>
  <fills count="7">
    <fill>
      <patternFill patternType="none"/>
    </fill>
    <fill>
      <patternFill patternType="gray125"/>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0" tint="-0.14999847407452621"/>
      </patternFill>
    </fill>
    <fill>
      <patternFill patternType="solid">
        <fgColor theme="4" tint="0.79998168889431442"/>
        <bgColor theme="0" tint="-0.14999847407452621"/>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59999389629810485"/>
      </bottom>
      <diagonal/>
    </border>
    <border>
      <left/>
      <right/>
      <top/>
      <bottom style="thin">
        <color theme="4"/>
      </bottom>
      <diagonal/>
    </border>
    <border>
      <left/>
      <right style="thin">
        <color rgb="FF95B3D7"/>
      </right>
      <top/>
      <bottom/>
      <diagonal/>
    </border>
  </borders>
  <cellStyleXfs count="1">
    <xf numFmtId="0" fontId="0" fillId="0" borderId="0"/>
  </cellStyleXfs>
  <cellXfs count="39">
    <xf numFmtId="0" fontId="0" fillId="0" borderId="0" xfId="0"/>
    <xf numFmtId="0" fontId="1"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4" fillId="0" borderId="0" xfId="0" applyFont="1" applyAlignment="1">
      <alignment vertical="center"/>
    </xf>
    <xf numFmtId="0" fontId="5" fillId="0" borderId="0" xfId="0" applyFont="1"/>
    <xf numFmtId="0" fontId="4" fillId="0" borderId="0" xfId="0" applyFont="1"/>
    <xf numFmtId="0" fontId="4" fillId="4" borderId="2" xfId="0" applyFont="1" applyFill="1" applyBorder="1"/>
    <xf numFmtId="0" fontId="4" fillId="3" borderId="0" xfId="0" applyFont="1" applyFill="1"/>
    <xf numFmtId="0" fontId="4" fillId="4" borderId="2" xfId="0" applyFont="1" applyFill="1" applyBorder="1" applyAlignment="1">
      <alignment vertical="center"/>
    </xf>
    <xf numFmtId="0" fontId="5" fillId="5" borderId="0" xfId="0" applyFont="1" applyFill="1"/>
    <xf numFmtId="0" fontId="4" fillId="3" borderId="2" xfId="0" applyFont="1" applyFill="1" applyBorder="1"/>
    <xf numFmtId="0" fontId="4" fillId="4" borderId="0" xfId="0" applyFont="1" applyFill="1"/>
    <xf numFmtId="0" fontId="4" fillId="3" borderId="0" xfId="0" applyFont="1" applyFill="1" applyAlignment="1">
      <alignment vertical="center"/>
    </xf>
    <xf numFmtId="0" fontId="4" fillId="3" borderId="2" xfId="0" applyFont="1" applyFill="1" applyBorder="1" applyAlignment="1">
      <alignment vertical="center"/>
    </xf>
    <xf numFmtId="0" fontId="3" fillId="0" borderId="2" xfId="0" applyFont="1" applyBorder="1" applyAlignment="1">
      <alignment vertical="center"/>
    </xf>
    <xf numFmtId="0" fontId="5" fillId="6" borderId="0" xfId="0" applyFont="1" applyFill="1"/>
    <xf numFmtId="0" fontId="5" fillId="0" borderId="2" xfId="0" applyFont="1" applyBorder="1"/>
    <xf numFmtId="0" fontId="4" fillId="4" borderId="0" xfId="0" applyFont="1" applyFill="1" applyAlignment="1">
      <alignment vertical="center"/>
    </xf>
    <xf numFmtId="0" fontId="5" fillId="5" borderId="2" xfId="0" applyFont="1" applyFill="1" applyBorder="1"/>
    <xf numFmtId="0" fontId="5" fillId="6" borderId="2" xfId="0" applyFont="1" applyFill="1" applyBorder="1"/>
    <xf numFmtId="0" fontId="3" fillId="0" borderId="0" xfId="0" applyFont="1" applyAlignment="1">
      <alignment vertical="center"/>
    </xf>
    <xf numFmtId="0" fontId="3" fillId="0" borderId="0" xfId="0" applyFont="1"/>
    <xf numFmtId="0" fontId="6" fillId="0" borderId="0" xfId="0" applyFont="1"/>
    <xf numFmtId="0" fontId="6" fillId="0" borderId="3" xfId="0" applyFont="1" applyBorder="1"/>
    <xf numFmtId="0" fontId="7" fillId="0" borderId="0" xfId="0" applyFont="1"/>
    <xf numFmtId="0" fontId="7" fillId="0" borderId="4" xfId="0" applyFont="1" applyBorder="1"/>
    <xf numFmtId="0" fontId="4" fillId="0" borderId="1" xfId="0" applyFont="1" applyBorder="1" applyAlignment="1">
      <alignment vertical="center"/>
    </xf>
    <xf numFmtId="0" fontId="10" fillId="0" borderId="0" xfId="0" applyFont="1"/>
    <xf numFmtId="0" fontId="9" fillId="0" borderId="0" xfId="0" applyFont="1"/>
    <xf numFmtId="0" fontId="0" fillId="0" borderId="0" xfId="0" applyProtection="1">
      <protection locked="0"/>
    </xf>
    <xf numFmtId="0" fontId="12" fillId="0" borderId="0" xfId="0" applyFont="1"/>
    <xf numFmtId="0" fontId="13" fillId="0" borderId="0" xfId="0" applyFont="1" applyAlignment="1">
      <alignment vertical="center"/>
    </xf>
    <xf numFmtId="0" fontId="0" fillId="0" borderId="0" xfId="0" applyProtection="1">
      <protection locked="0" hidden="1"/>
    </xf>
    <xf numFmtId="0" fontId="0" fillId="0" borderId="0" xfId="0" applyAlignment="1">
      <alignment wrapText="1"/>
    </xf>
    <xf numFmtId="0" fontId="14" fillId="0" borderId="0" xfId="0" applyFont="1"/>
    <xf numFmtId="0" fontId="9" fillId="0" borderId="0" xfId="0" applyFont="1" applyAlignment="1">
      <alignment horizontal="left"/>
    </xf>
    <xf numFmtId="0" fontId="0" fillId="0" borderId="0" xfId="0" applyAlignment="1">
      <alignment horizontal="left"/>
    </xf>
    <xf numFmtId="0" fontId="2" fillId="2" borderId="0" xfId="0" applyFont="1" applyFill="1" applyAlignment="1">
      <alignment horizontal="center"/>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color theme="3"/>
      </font>
      <fill>
        <patternFill patternType="none">
          <bgColor auto="1"/>
        </patternFill>
      </fill>
    </dxf>
    <dxf>
      <font>
        <color theme="3"/>
      </font>
      <fill>
        <patternFill patternType="none">
          <bgColor auto="1"/>
        </patternFill>
      </fill>
    </dxf>
    <dxf>
      <fill>
        <patternFill patternType="none">
          <bgColor auto="1"/>
        </patternFill>
      </fill>
      <alignment horizontal="general" vertical="bottom" textRotation="0" wrapText="0" indent="0" justifyLastLine="0" shrinkToFit="0" readingOrder="0"/>
    </dxf>
    <dxf>
      <protection locked="0" hidden="0"/>
    </dxf>
    <dxf>
      <numFmt numFmtId="0" formatCode="General"/>
      <protection locked="0" hidden="1"/>
    </dxf>
    <dxf>
      <numFmt numFmtId="0" formatCode="General"/>
      <protection locked="0" hidden="1"/>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209550</xdr:colOff>
      <xdr:row>2</xdr:row>
      <xdr:rowOff>19050</xdr:rowOff>
    </xdr:from>
    <xdr:to>
      <xdr:col>10</xdr:col>
      <xdr:colOff>501651</xdr:colOff>
      <xdr:row>4</xdr:row>
      <xdr:rowOff>171450</xdr:rowOff>
    </xdr:to>
    <xdr:sp macro="" textlink="">
      <xdr:nvSpPr>
        <xdr:cNvPr id="2" name="Speech Bubble: Rectangle with Corners Rounded 1">
          <a:extLst>
            <a:ext uri="{FF2B5EF4-FFF2-40B4-BE49-F238E27FC236}">
              <a16:creationId xmlns:a16="http://schemas.microsoft.com/office/drawing/2014/main" id="{385EC2DE-EC97-47E6-871D-5C2A55677D42}"/>
            </a:ext>
          </a:extLst>
        </xdr:cNvPr>
        <xdr:cNvSpPr/>
      </xdr:nvSpPr>
      <xdr:spPr>
        <a:xfrm>
          <a:off x="10115550" y="400050"/>
          <a:ext cx="3625851" cy="533400"/>
        </a:xfrm>
        <a:prstGeom prst="wedgeRoundRectCallout">
          <a:avLst>
            <a:gd name="adj1" fmla="val -6339"/>
            <a:gd name="adj2" fmla="val 69953"/>
            <a:gd name="adj3" fmla="val 16667"/>
          </a:avLst>
        </a:prstGeom>
        <a:ln w="25400" cmpd="sng">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NZ" sz="1100" b="1"/>
            <a:t>Please enter the Total Billing consumption.</a:t>
          </a:r>
          <a:r>
            <a:rPr lang="en-NZ" sz="1100" b="1" baseline="0"/>
            <a:t> </a:t>
          </a:r>
        </a:p>
        <a:p>
          <a:pPr algn="l"/>
          <a:r>
            <a:rPr lang="en-NZ" sz="1100" b="1" baseline="0"/>
            <a:t>Please DO NOT include GST or Lead Agency Fee amount.</a:t>
          </a:r>
          <a:endParaRPr lang="en-NZ"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1F687F-8B0B-4FBC-952F-C07870D46819}" name="DataSheet" displayName="DataSheet" ref="C6:N200" totalsRowShown="0" dataDxfId="27">
  <autoFilter ref="C6:N200" xr:uid="{941F687F-8B0B-4FBC-952F-C07870D46819}"/>
  <tableColumns count="12">
    <tableColumn id="1" xr3:uid="{54124519-A09C-408D-85EB-050A031CEA34}" name="Shared Capability" dataDxfId="26"/>
    <tableColumn id="2" xr3:uid="{3A05CD80-4551-450E-B3D7-6D6886C2CBE9}" name="Provider" dataDxfId="25"/>
    <tableColumn id="3" xr3:uid="{EA0FC73B-C9B3-48C7-9069-65BC2F244076}" name="AgencyName" dataDxfId="24"/>
    <tableColumn id="4" xr3:uid="{9FBF97F8-97E7-49B7-97C9-B803DAA65D47}" name="Agency Job Reference / Purchase Order" dataDxfId="23"/>
    <tableColumn id="13" xr3:uid="{7E9AFB05-10DB-4458-9DA9-469DDBC7358A}" name="Engagement Notice _x000a_Reference Number" dataDxfId="22"/>
    <tableColumn id="5" xr3:uid="{7661A61F-5265-4B4A-B4D5-08C6BEA24AD6}" name="Month" dataDxfId="21"/>
    <tableColumn id="6" xr3:uid="{2542891D-5C45-45B5-8165-A81410C6037F}" name="Year" dataDxfId="20"/>
    <tableColumn id="7" xr3:uid="{CC4940AF-F841-4C96-A596-656332EB2DD1}" name="Billing Amount (GST excl.)" dataDxfId="19"/>
    <tableColumn id="8" xr3:uid="{3C850F8B-0BFF-4482-A37E-B9AA25068CEA}" name="Service" dataDxfId="18"/>
    <tableColumn id="9" xr3:uid="{599C4D96-5292-4FD1-B14C-E63FBA2CCB68}" name="Category" dataDxfId="17">
      <calculatedColumnFormula>IF(DataSheet[[#This Row],[Service]]="","",IF(ISERROR(VLOOKUP(DataSheet[[#This Row],[Service]],Table4[#All],2,FALSE)),"Please select the right value from the list",VLOOKUP(DataSheet[[#This Row],[Service]],Table4[#All],2,FALSE)))</calculatedColumnFormula>
    </tableColumn>
    <tableColumn id="10" xr3:uid="{F2E10020-AF01-400D-9D89-FE0F357DABD7}" name="Channel" dataDxfId="16">
      <calculatedColumnFormula>IF(DataSheet[[#This Row],[Service]]="","",IF(ISERROR(VLOOKUP(DataSheet[[#This Row],[Service]],Table4[#All],3,FALSE)),"Please select the right value from the list",VLOOKUP(DataSheet[[#This Row],[Service]],Table4[#All],3,FALSE)))</calculatedColumnFormula>
    </tableColumn>
    <tableColumn id="11" xr3:uid="{92110EF0-4106-4D6F-89EB-06AEB5D5D029}" name="Comments" dataDxfId="1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8FAD4C-F6BC-4564-A72D-25DF74B07E3A}" name="Table1Provider" displayName="Table1Provider" ref="A1:A206" totalsRowShown="0">
  <autoFilter ref="A1:A206" xr:uid="{D38FAD4C-F6BC-4564-A72D-25DF74B07E3A}"/>
  <sortState xmlns:xlrd2="http://schemas.microsoft.com/office/spreadsheetml/2017/richdata2" ref="A2:A206">
    <sortCondition ref="A2:A206"/>
  </sortState>
  <tableColumns count="1">
    <tableColumn id="1" xr3:uid="{B864FB2C-753F-4DDD-BFC5-20EEF8584705}" name="Provider"/>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81F8C9-2C04-47D9-B83E-FF62DA1A22D8}" name="Table2AgencyName" displayName="Table2AgencyName" ref="B1:B497" totalsRowShown="0" headerRowDxfId="14" dataDxfId="13">
  <autoFilter ref="B1:B497" xr:uid="{6D81F8C9-2C04-47D9-B83E-FF62DA1A22D8}"/>
  <sortState xmlns:xlrd2="http://schemas.microsoft.com/office/spreadsheetml/2017/richdata2" ref="B2:B510">
    <sortCondition ref="B2:B510"/>
  </sortState>
  <tableColumns count="1">
    <tableColumn id="1" xr3:uid="{40891FE5-5AB5-4099-AAA7-4E43E8647F5B}" name="Agency Name" dataDxfId="1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2A75A8-E5A9-4829-88F2-6489AA2452DA}" name="Table3Month" displayName="Table3Month" ref="C1:C13" totalsRowShown="0" dataDxfId="11">
  <autoFilter ref="C1:C13" xr:uid="{D72A75A8-E5A9-4829-88F2-6489AA2452DA}"/>
  <tableColumns count="1">
    <tableColumn id="1" xr3:uid="{559C7C9C-9DA7-48DE-8081-847E74738346}" name="Month" dataDxfId="10"/>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20128-127A-41B5-8DE2-12C0AD42797D}" name="Table4Year" displayName="Table4Year" ref="D1:D5" totalsRowShown="0" dataDxfId="9">
  <autoFilter ref="D1:D5" xr:uid="{7C020128-127A-41B5-8DE2-12C0AD42797D}"/>
  <tableColumns count="1">
    <tableColumn id="1" xr3:uid="{9A2AA679-E0DF-4A27-80D1-A66CE3FFA161}" name="Year" dataDxfId="8"/>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EC3466-4807-426A-A5D0-42F586F5914B}" name="Table4" displayName="Table4" ref="H1:J116" totalsRowShown="0" dataDxfId="7">
  <autoFilter ref="H1:J116" xr:uid="{3CEC3466-4807-426A-A5D0-42F586F5914B}"/>
  <sortState xmlns:xlrd2="http://schemas.microsoft.com/office/spreadsheetml/2017/richdata2" ref="H2:N512">
    <sortCondition ref="J1:J512"/>
  </sortState>
  <tableColumns count="3">
    <tableColumn id="1" xr3:uid="{BCE20458-0E9A-47C9-A89F-B769514265B2}" name="Service" dataDxfId="6"/>
    <tableColumn id="2" xr3:uid="{BA3973E4-0BC6-40B8-865B-0149B415BB40}" name="Category" dataDxfId="5"/>
    <tableColumn id="9" xr3:uid="{791E54AE-925E-425C-9A14-A29F87C4A510}" name="Channel" dataDxfId="4"/>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8551-B427-419F-81F8-EB0B9246244C}">
  <sheetPr codeName="Sheet3"/>
  <dimension ref="A3:AC26"/>
  <sheetViews>
    <sheetView showGridLines="0" workbookViewId="0">
      <selection activeCell="E12" sqref="E12"/>
    </sheetView>
  </sheetViews>
  <sheetFormatPr defaultRowHeight="15" x14ac:dyDescent="0.25"/>
  <sheetData>
    <row r="3" spans="1:19" ht="18.75" x14ac:dyDescent="0.3">
      <c r="A3" s="28" t="s">
        <v>0</v>
      </c>
    </row>
    <row r="4" spans="1:19" ht="18.75" x14ac:dyDescent="0.3">
      <c r="A4" s="28"/>
    </row>
    <row r="5" spans="1:19" x14ac:dyDescent="0.25">
      <c r="A5" t="s">
        <v>1</v>
      </c>
    </row>
    <row r="6" spans="1:19" x14ac:dyDescent="0.25">
      <c r="A6" t="s">
        <v>2</v>
      </c>
    </row>
    <row r="7" spans="1:19" x14ac:dyDescent="0.25">
      <c r="A7" t="s">
        <v>3</v>
      </c>
    </row>
    <row r="8" spans="1:19" x14ac:dyDescent="0.25">
      <c r="A8" t="s">
        <v>4</v>
      </c>
    </row>
    <row r="9" spans="1:19" x14ac:dyDescent="0.25">
      <c r="A9" t="s">
        <v>5</v>
      </c>
    </row>
    <row r="10" spans="1:19" x14ac:dyDescent="0.25">
      <c r="A10" t="s">
        <v>6</v>
      </c>
    </row>
    <row r="11" spans="1:19" x14ac:dyDescent="0.25">
      <c r="A11" t="s">
        <v>7</v>
      </c>
      <c r="S11" s="34"/>
    </row>
    <row r="12" spans="1:19" x14ac:dyDescent="0.25">
      <c r="A12" t="s">
        <v>8</v>
      </c>
      <c r="S12" s="34"/>
    </row>
    <row r="13" spans="1:19" x14ac:dyDescent="0.25">
      <c r="A13" t="s">
        <v>9</v>
      </c>
      <c r="S13" s="34"/>
    </row>
    <row r="14" spans="1:19" x14ac:dyDescent="0.25">
      <c r="A14" t="s">
        <v>10</v>
      </c>
      <c r="S14" s="34"/>
    </row>
    <row r="15" spans="1:19" x14ac:dyDescent="0.25">
      <c r="A15" s="29" t="s">
        <v>11</v>
      </c>
    </row>
    <row r="16" spans="1:19" x14ac:dyDescent="0.25">
      <c r="A16" t="s">
        <v>12</v>
      </c>
    </row>
    <row r="17" spans="1:29" x14ac:dyDescent="0.25">
      <c r="A17" t="s">
        <v>13</v>
      </c>
    </row>
    <row r="18" spans="1:29" x14ac:dyDescent="0.25">
      <c r="A18" t="s">
        <v>14</v>
      </c>
    </row>
    <row r="19" spans="1:29" x14ac:dyDescent="0.25">
      <c r="A19" s="29" t="s">
        <v>15</v>
      </c>
    </row>
    <row r="20" spans="1:29" x14ac:dyDescent="0.25">
      <c r="A20" s="29"/>
    </row>
    <row r="26" spans="1:29" x14ac:dyDescent="0.25">
      <c r="A26" s="36" t="s">
        <v>16</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sheetData>
  <sheetProtection algorithmName="SHA-512" hashValue="lSY80j+jnAVjjNcCDMMdtJkFT3LEVDTTf0RrJkKPo2+PoxGKg8SUfhNI4G49q5PefJSB+2PUwhP9OCwgTWit+g==" saltValue="ILOXt2avrgXoCv+Q4CXSVg==" spinCount="100000" sheet="1" objects="1" scenarios="1"/>
  <mergeCells count="1">
    <mergeCell ref="A26:AC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0FD4-942C-439D-9255-D08E771AC200}">
  <sheetPr codeName="Sheet1">
    <pageSetUpPr fitToPage="1"/>
  </sheetPr>
  <dimension ref="C5:N764"/>
  <sheetViews>
    <sheetView tabSelected="1" zoomScaleNormal="100" workbookViewId="0">
      <selection activeCell="B1" sqref="B1"/>
    </sheetView>
  </sheetViews>
  <sheetFormatPr defaultRowHeight="15" x14ac:dyDescent="0.25"/>
  <cols>
    <col min="3" max="3" width="21.42578125" style="30" customWidth="1"/>
    <col min="4" max="4" width="31.42578125" style="30" customWidth="1"/>
    <col min="5" max="5" width="45.7109375" style="30" customWidth="1"/>
    <col min="6" max="7" width="31.7109375" style="30" customWidth="1"/>
    <col min="8" max="9" width="10.85546875" style="30" customWidth="1"/>
    <col min="10" max="10" width="28.28515625" style="30" customWidth="1"/>
    <col min="11" max="11" width="60.7109375" customWidth="1"/>
    <col min="12" max="13" width="40.7109375" customWidth="1"/>
    <col min="14" max="14" width="40.7109375" style="30" customWidth="1"/>
    <col min="28" max="28" width="13.85546875" customWidth="1"/>
  </cols>
  <sheetData>
    <row r="5" spans="3:14" ht="15.75" x14ac:dyDescent="0.25">
      <c r="C5" s="1"/>
      <c r="D5" s="1"/>
      <c r="E5" s="1"/>
      <c r="F5" s="1"/>
      <c r="G5" s="1"/>
      <c r="H5" s="1"/>
      <c r="I5" s="1"/>
      <c r="J5" s="1"/>
      <c r="K5" s="38" t="s">
        <v>17</v>
      </c>
      <c r="L5" s="38"/>
      <c r="M5" s="38"/>
      <c r="N5" s="1"/>
    </row>
    <row r="6" spans="3:14" ht="30" x14ac:dyDescent="0.25">
      <c r="C6" s="2" t="s">
        <v>18</v>
      </c>
      <c r="D6" s="2" t="s">
        <v>19</v>
      </c>
      <c r="E6" s="2" t="s">
        <v>20</v>
      </c>
      <c r="F6" s="2" t="s">
        <v>21</v>
      </c>
      <c r="G6" s="2" t="s">
        <v>22</v>
      </c>
      <c r="H6" s="2" t="s">
        <v>23</v>
      </c>
      <c r="I6" s="2" t="s">
        <v>24</v>
      </c>
      <c r="J6" s="2" t="s">
        <v>25</v>
      </c>
      <c r="K6" s="2" t="s">
        <v>26</v>
      </c>
      <c r="L6" s="3" t="s">
        <v>27</v>
      </c>
      <c r="M6" s="3" t="s">
        <v>28</v>
      </c>
      <c r="N6" s="2" t="s">
        <v>29</v>
      </c>
    </row>
    <row r="7" spans="3:14" x14ac:dyDescent="0.25">
      <c r="K7" s="30"/>
      <c r="L7" s="33" t="str">
        <f>IF(DataSheet[[#This Row],[Service]]="","",IF(ISERROR(VLOOKUP(DataSheet[[#This Row],[Service]],Table4[#All],2,FALSE)),"Please select the right value from the list",VLOOKUP(DataSheet[[#This Row],[Service]],Table4[#All],2,FALSE)))</f>
        <v/>
      </c>
      <c r="M7" s="33" t="str">
        <f>IF(DataSheet[[#This Row],[Service]]="","",IF(ISERROR(VLOOKUP(DataSheet[[#This Row],[Service]],Table4[#All],3,FALSE)),"Please select the right value from the list",VLOOKUP(DataSheet[[#This Row],[Service]],Table4[#All],3,FALSE)))</f>
        <v/>
      </c>
    </row>
    <row r="8" spans="3:14" x14ac:dyDescent="0.25">
      <c r="K8" s="30"/>
      <c r="L8" s="33" t="str">
        <f>IF(DataSheet[[#This Row],[Service]]="","",IF(ISERROR(VLOOKUP(DataSheet[[#This Row],[Service]],Table4[#All],2,FALSE)),"Please select the right value from the list",VLOOKUP(DataSheet[[#This Row],[Service]],Table4[#All],2,FALSE)))</f>
        <v/>
      </c>
      <c r="M8" s="33" t="str">
        <f>IF(DataSheet[[#This Row],[Service]]="","",IF(ISERROR(VLOOKUP(DataSheet[[#This Row],[Service]],Table4[#All],3,FALSE)),"Please select the right value from the list",VLOOKUP(DataSheet[[#This Row],[Service]],Table4[#All],3,FALSE)))</f>
        <v/>
      </c>
    </row>
    <row r="9" spans="3:14" x14ac:dyDescent="0.25">
      <c r="K9" s="30"/>
      <c r="L9" s="33" t="str">
        <f>IF(DataSheet[[#This Row],[Service]]="","",IF(ISERROR(VLOOKUP(DataSheet[[#This Row],[Service]],Table4[#All],2,FALSE)),"Please select the right value from the list",VLOOKUP(DataSheet[[#This Row],[Service]],Table4[#All],2,FALSE)))</f>
        <v/>
      </c>
      <c r="M9" s="33" t="str">
        <f>IF(DataSheet[[#This Row],[Service]]="","",IF(ISERROR(VLOOKUP(DataSheet[[#This Row],[Service]],Table4[#All],3,FALSE)),"Please select the right value from the list",VLOOKUP(DataSheet[[#This Row],[Service]],Table4[#All],3,FALSE)))</f>
        <v/>
      </c>
    </row>
    <row r="10" spans="3:14" x14ac:dyDescent="0.25">
      <c r="K10" s="30"/>
      <c r="L10" s="33" t="str">
        <f>IF(DataSheet[[#This Row],[Service]]="","",IF(ISERROR(VLOOKUP(DataSheet[[#This Row],[Service]],Table4[#All],2,FALSE)),"Please select the right value from the list",VLOOKUP(DataSheet[[#This Row],[Service]],Table4[#All],2,FALSE)))</f>
        <v/>
      </c>
      <c r="M10" s="33" t="str">
        <f>IF(DataSheet[[#This Row],[Service]]="","",IF(ISERROR(VLOOKUP(DataSheet[[#This Row],[Service]],Table4[#All],3,FALSE)),"Please select the right value from the list",VLOOKUP(DataSheet[[#This Row],[Service]],Table4[#All],3,FALSE)))</f>
        <v/>
      </c>
    </row>
    <row r="11" spans="3:14" x14ac:dyDescent="0.25">
      <c r="K11" s="30"/>
      <c r="L11" s="33" t="str">
        <f>IF(DataSheet[[#This Row],[Service]]="","",IF(ISERROR(VLOOKUP(DataSheet[[#This Row],[Service]],Table4[#All],2,FALSE)),"Please select the right value from the list",VLOOKUP(DataSheet[[#This Row],[Service]],Table4[#All],2,FALSE)))</f>
        <v/>
      </c>
      <c r="M11" s="33" t="str">
        <f>IF(DataSheet[[#This Row],[Service]]="","",IF(ISERROR(VLOOKUP(DataSheet[[#This Row],[Service]],Table4[#All],3,FALSE)),"Please select the right value from the list",VLOOKUP(DataSheet[[#This Row],[Service]],Table4[#All],3,FALSE)))</f>
        <v/>
      </c>
    </row>
    <row r="12" spans="3:14" x14ac:dyDescent="0.25">
      <c r="K12" s="30"/>
      <c r="L12" s="33" t="str">
        <f>IF(DataSheet[[#This Row],[Service]]="","",IF(ISERROR(VLOOKUP(DataSheet[[#This Row],[Service]],Table4[#All],2,FALSE)),"Please select the right value from the list",VLOOKUP(DataSheet[[#This Row],[Service]],Table4[#All],2,FALSE)))</f>
        <v/>
      </c>
      <c r="M12" s="33" t="str">
        <f>IF(DataSheet[[#This Row],[Service]]="","",IF(ISERROR(VLOOKUP(DataSheet[[#This Row],[Service]],Table4[#All],3,FALSE)),"Please select the right value from the list",VLOOKUP(DataSheet[[#This Row],[Service]],Table4[#All],3,FALSE)))</f>
        <v/>
      </c>
    </row>
    <row r="13" spans="3:14" x14ac:dyDescent="0.25">
      <c r="K13" s="30"/>
      <c r="L13" s="33" t="str">
        <f>IF(DataSheet[[#This Row],[Service]]="","",IF(ISERROR(VLOOKUP(DataSheet[[#This Row],[Service]],Table4[#All],2,FALSE)),"Please select the right value from the list",VLOOKUP(DataSheet[[#This Row],[Service]],Table4[#All],2,FALSE)))</f>
        <v/>
      </c>
      <c r="M13" s="33" t="str">
        <f>IF(DataSheet[[#This Row],[Service]]="","",IF(ISERROR(VLOOKUP(DataSheet[[#This Row],[Service]],Table4[#All],3,FALSE)),"Please select the right value from the list",VLOOKUP(DataSheet[[#This Row],[Service]],Table4[#All],3,FALSE)))</f>
        <v/>
      </c>
    </row>
    <row r="14" spans="3:14" x14ac:dyDescent="0.25">
      <c r="K14" s="30"/>
      <c r="L14" s="33" t="str">
        <f>IF(DataSheet[[#This Row],[Service]]="","",IF(ISERROR(VLOOKUP(DataSheet[[#This Row],[Service]],Table4[#All],2,FALSE)),"Please select the right value from the list",VLOOKUP(DataSheet[[#This Row],[Service]],Table4[#All],2,FALSE)))</f>
        <v/>
      </c>
      <c r="M14" s="33" t="str">
        <f>IF(DataSheet[[#This Row],[Service]]="","",IF(ISERROR(VLOOKUP(DataSheet[[#This Row],[Service]],Table4[#All],3,FALSE)),"Please select the right value from the list",VLOOKUP(DataSheet[[#This Row],[Service]],Table4[#All],3,FALSE)))</f>
        <v/>
      </c>
    </row>
    <row r="15" spans="3:14" x14ac:dyDescent="0.25">
      <c r="K15" s="30"/>
      <c r="L15" s="33" t="str">
        <f>IF(DataSheet[[#This Row],[Service]]="","",IF(ISERROR(VLOOKUP(DataSheet[[#This Row],[Service]],Table4[#All],2,FALSE)),"Please select the right value from the list",VLOOKUP(DataSheet[[#This Row],[Service]],Table4[#All],2,FALSE)))</f>
        <v/>
      </c>
      <c r="M15" s="33" t="str">
        <f>IF(DataSheet[[#This Row],[Service]]="","",IF(ISERROR(VLOOKUP(DataSheet[[#This Row],[Service]],Table4[#All],3,FALSE)),"Please select the right value from the list",VLOOKUP(DataSheet[[#This Row],[Service]],Table4[#All],3,FALSE)))</f>
        <v/>
      </c>
    </row>
    <row r="16" spans="3:14" x14ac:dyDescent="0.25">
      <c r="K16" s="30"/>
      <c r="L16" s="33" t="str">
        <f>IF(DataSheet[[#This Row],[Service]]="","",IF(ISERROR(VLOOKUP(DataSheet[[#This Row],[Service]],Table4[#All],2,FALSE)),"Please select the right value from the list",VLOOKUP(DataSheet[[#This Row],[Service]],Table4[#All],2,FALSE)))</f>
        <v/>
      </c>
      <c r="M16" s="33" t="str">
        <f>IF(DataSheet[[#This Row],[Service]]="","",IF(ISERROR(VLOOKUP(DataSheet[[#This Row],[Service]],Table4[#All],3,FALSE)),"Please select the right value from the list",VLOOKUP(DataSheet[[#This Row],[Service]],Table4[#All],3,FALSE)))</f>
        <v/>
      </c>
    </row>
    <row r="17" spans="11:13" x14ac:dyDescent="0.25">
      <c r="K17" s="30"/>
      <c r="L17" s="33" t="str">
        <f>IF(DataSheet[[#This Row],[Service]]="","",IF(ISERROR(VLOOKUP(DataSheet[[#This Row],[Service]],Table4[#All],2,FALSE)),"Please select the right value from the list",VLOOKUP(DataSheet[[#This Row],[Service]],Table4[#All],2,FALSE)))</f>
        <v/>
      </c>
      <c r="M17" s="33" t="str">
        <f>IF(DataSheet[[#This Row],[Service]]="","",IF(ISERROR(VLOOKUP(DataSheet[[#This Row],[Service]],Table4[#All],3,FALSE)),"Please select the right value from the list",VLOOKUP(DataSheet[[#This Row],[Service]],Table4[#All],3,FALSE)))</f>
        <v/>
      </c>
    </row>
    <row r="18" spans="11:13" x14ac:dyDescent="0.25">
      <c r="K18" s="30"/>
      <c r="L18" s="33" t="str">
        <f>IF(DataSheet[[#This Row],[Service]]="","",IF(ISERROR(VLOOKUP(DataSheet[[#This Row],[Service]],Table4[#All],2,FALSE)),"Please select the right value from the list",VLOOKUP(DataSheet[[#This Row],[Service]],Table4[#All],2,FALSE)))</f>
        <v/>
      </c>
      <c r="M18" s="33" t="str">
        <f>IF(DataSheet[[#This Row],[Service]]="","",IF(ISERROR(VLOOKUP(DataSheet[[#This Row],[Service]],Table4[#All],3,FALSE)),"Please select the right value from the list",VLOOKUP(DataSheet[[#This Row],[Service]],Table4[#All],3,FALSE)))</f>
        <v/>
      </c>
    </row>
    <row r="19" spans="11:13" x14ac:dyDescent="0.25">
      <c r="K19" s="30"/>
      <c r="L19" s="33" t="str">
        <f>IF(DataSheet[[#This Row],[Service]]="","",IF(ISERROR(VLOOKUP(DataSheet[[#This Row],[Service]],Table4[#All],2,FALSE)),"Please select the right value from the list",VLOOKUP(DataSheet[[#This Row],[Service]],Table4[#All],2,FALSE)))</f>
        <v/>
      </c>
      <c r="M19" s="33" t="str">
        <f>IF(DataSheet[[#This Row],[Service]]="","",IF(ISERROR(VLOOKUP(DataSheet[[#This Row],[Service]],Table4[#All],3,FALSE)),"Please select the right value from the list",VLOOKUP(DataSheet[[#This Row],[Service]],Table4[#All],3,FALSE)))</f>
        <v/>
      </c>
    </row>
    <row r="20" spans="11:13" x14ac:dyDescent="0.25">
      <c r="K20" s="30"/>
      <c r="L20" s="33" t="str">
        <f>IF(DataSheet[[#This Row],[Service]]="","",IF(ISERROR(VLOOKUP(DataSheet[[#This Row],[Service]],Table4[#All],2,FALSE)),"Please select the right value from the list",VLOOKUP(DataSheet[[#This Row],[Service]],Table4[#All],2,FALSE)))</f>
        <v/>
      </c>
      <c r="M20" s="33" t="str">
        <f>IF(DataSheet[[#This Row],[Service]]="","",IF(ISERROR(VLOOKUP(DataSheet[[#This Row],[Service]],Table4[#All],3,FALSE)),"Please select the right value from the list",VLOOKUP(DataSheet[[#This Row],[Service]],Table4[#All],3,FALSE)))</f>
        <v/>
      </c>
    </row>
    <row r="21" spans="11:13" x14ac:dyDescent="0.25">
      <c r="K21" s="30"/>
      <c r="L21" s="33" t="str">
        <f>IF(DataSheet[[#This Row],[Service]]="","",IF(ISERROR(VLOOKUP(DataSheet[[#This Row],[Service]],Table4[#All],2,FALSE)),"Please select the right value from the list",VLOOKUP(DataSheet[[#This Row],[Service]],Table4[#All],2,FALSE)))</f>
        <v/>
      </c>
      <c r="M21" s="33" t="str">
        <f>IF(DataSheet[[#This Row],[Service]]="","",IF(ISERROR(VLOOKUP(DataSheet[[#This Row],[Service]],Table4[#All],3,FALSE)),"Please select the right value from the list",VLOOKUP(DataSheet[[#This Row],[Service]],Table4[#All],3,FALSE)))</f>
        <v/>
      </c>
    </row>
    <row r="22" spans="11:13" x14ac:dyDescent="0.25">
      <c r="K22" s="30"/>
      <c r="L22" s="33" t="str">
        <f>IF(DataSheet[[#This Row],[Service]]="","",IF(ISERROR(VLOOKUP(DataSheet[[#This Row],[Service]],Table4[#All],2,FALSE)),"Please select the right value from the list",VLOOKUP(DataSheet[[#This Row],[Service]],Table4[#All],2,FALSE)))</f>
        <v/>
      </c>
      <c r="M22" s="33" t="str">
        <f>IF(DataSheet[[#This Row],[Service]]="","",IF(ISERROR(VLOOKUP(DataSheet[[#This Row],[Service]],Table4[#All],3,FALSE)),"Please select the right value from the list",VLOOKUP(DataSheet[[#This Row],[Service]],Table4[#All],3,FALSE)))</f>
        <v/>
      </c>
    </row>
    <row r="23" spans="11:13" x14ac:dyDescent="0.25">
      <c r="K23" s="30"/>
      <c r="L23" s="33" t="str">
        <f>IF(DataSheet[[#This Row],[Service]]="","",IF(ISERROR(VLOOKUP(DataSheet[[#This Row],[Service]],Table4[#All],2,FALSE)),"Please select the right value from the list",VLOOKUP(DataSheet[[#This Row],[Service]],Table4[#All],2,FALSE)))</f>
        <v/>
      </c>
      <c r="M23" s="33" t="str">
        <f>IF(DataSheet[[#This Row],[Service]]="","",IF(ISERROR(VLOOKUP(DataSheet[[#This Row],[Service]],Table4[#All],3,FALSE)),"Please select the right value from the list",VLOOKUP(DataSheet[[#This Row],[Service]],Table4[#All],3,FALSE)))</f>
        <v/>
      </c>
    </row>
    <row r="24" spans="11:13" x14ac:dyDescent="0.25">
      <c r="K24" s="30"/>
      <c r="L24" s="33" t="str">
        <f>IF(DataSheet[[#This Row],[Service]]="","",IF(ISERROR(VLOOKUP(DataSheet[[#This Row],[Service]],Table4[#All],2,FALSE)),"Please select the right value from the list",VLOOKUP(DataSheet[[#This Row],[Service]],Table4[#All],2,FALSE)))</f>
        <v/>
      </c>
      <c r="M24" s="33" t="str">
        <f>IF(DataSheet[[#This Row],[Service]]="","",IF(ISERROR(VLOOKUP(DataSheet[[#This Row],[Service]],Table4[#All],3,FALSE)),"Please select the right value from the list",VLOOKUP(DataSheet[[#This Row],[Service]],Table4[#All],3,FALSE)))</f>
        <v/>
      </c>
    </row>
    <row r="25" spans="11:13" x14ac:dyDescent="0.25">
      <c r="K25" s="30"/>
      <c r="L25" s="33" t="str">
        <f>IF(DataSheet[[#This Row],[Service]]="","",IF(ISERROR(VLOOKUP(DataSheet[[#This Row],[Service]],Table4[#All],2,FALSE)),"Please select the right value from the list",VLOOKUP(DataSheet[[#This Row],[Service]],Table4[#All],2,FALSE)))</f>
        <v/>
      </c>
      <c r="M25" s="33" t="str">
        <f>IF(DataSheet[[#This Row],[Service]]="","",IF(ISERROR(VLOOKUP(DataSheet[[#This Row],[Service]],Table4[#All],3,FALSE)),"Please select the right value from the list",VLOOKUP(DataSheet[[#This Row],[Service]],Table4[#All],3,FALSE)))</f>
        <v/>
      </c>
    </row>
    <row r="26" spans="11:13" x14ac:dyDescent="0.25">
      <c r="K26" s="30"/>
      <c r="L26" s="33" t="str">
        <f>IF(DataSheet[[#This Row],[Service]]="","",IF(ISERROR(VLOOKUP(DataSheet[[#This Row],[Service]],Table4[#All],2,FALSE)),"Please select the right value from the list",VLOOKUP(DataSheet[[#This Row],[Service]],Table4[#All],2,FALSE)))</f>
        <v/>
      </c>
      <c r="M26" s="33" t="str">
        <f>IF(DataSheet[[#This Row],[Service]]="","",IF(ISERROR(VLOOKUP(DataSheet[[#This Row],[Service]],Table4[#All],3,FALSE)),"Please select the right value from the list",VLOOKUP(DataSheet[[#This Row],[Service]],Table4[#All],3,FALSE)))</f>
        <v/>
      </c>
    </row>
    <row r="27" spans="11:13" x14ac:dyDescent="0.25">
      <c r="K27" s="30"/>
      <c r="L27" s="33" t="str">
        <f>IF(DataSheet[[#This Row],[Service]]="","",IF(ISERROR(VLOOKUP(DataSheet[[#This Row],[Service]],Table4[#All],2,FALSE)),"Please select the right value from the list",VLOOKUP(DataSheet[[#This Row],[Service]],Table4[#All],2,FALSE)))</f>
        <v/>
      </c>
      <c r="M27" s="33" t="str">
        <f>IF(DataSheet[[#This Row],[Service]]="","",IF(ISERROR(VLOOKUP(DataSheet[[#This Row],[Service]],Table4[#All],3,FALSE)),"Please select the right value from the list",VLOOKUP(DataSheet[[#This Row],[Service]],Table4[#All],3,FALSE)))</f>
        <v/>
      </c>
    </row>
    <row r="28" spans="11:13" x14ac:dyDescent="0.25">
      <c r="K28" s="30"/>
      <c r="L28" s="33" t="str">
        <f>IF(DataSheet[[#This Row],[Service]]="","",IF(ISERROR(VLOOKUP(DataSheet[[#This Row],[Service]],Table4[#All],2,FALSE)),"Please select the right value from the list",VLOOKUP(DataSheet[[#This Row],[Service]],Table4[#All],2,FALSE)))</f>
        <v/>
      </c>
      <c r="M28" s="33" t="str">
        <f>IF(DataSheet[[#This Row],[Service]]="","",IF(ISERROR(VLOOKUP(DataSheet[[#This Row],[Service]],Table4[#All],3,FALSE)),"Please select the right value from the list",VLOOKUP(DataSheet[[#This Row],[Service]],Table4[#All],3,FALSE)))</f>
        <v/>
      </c>
    </row>
    <row r="29" spans="11:13" x14ac:dyDescent="0.25">
      <c r="K29" s="30"/>
      <c r="L29" s="33" t="str">
        <f>IF(DataSheet[[#This Row],[Service]]="","",IF(ISERROR(VLOOKUP(DataSheet[[#This Row],[Service]],Table4[#All],2,FALSE)),"Please select the right value from the list",VLOOKUP(DataSheet[[#This Row],[Service]],Table4[#All],2,FALSE)))</f>
        <v/>
      </c>
      <c r="M29" s="33" t="str">
        <f>IF(DataSheet[[#This Row],[Service]]="","",IF(ISERROR(VLOOKUP(DataSheet[[#This Row],[Service]],Table4[#All],3,FALSE)),"Please select the right value from the list",VLOOKUP(DataSheet[[#This Row],[Service]],Table4[#All],3,FALSE)))</f>
        <v/>
      </c>
    </row>
    <row r="30" spans="11:13" x14ac:dyDescent="0.25">
      <c r="K30" s="30"/>
      <c r="L30" s="33" t="str">
        <f>IF(DataSheet[[#This Row],[Service]]="","",IF(ISERROR(VLOOKUP(DataSheet[[#This Row],[Service]],Table4[#All],2,FALSE)),"Please select the right value from the list",VLOOKUP(DataSheet[[#This Row],[Service]],Table4[#All],2,FALSE)))</f>
        <v/>
      </c>
      <c r="M30" s="33" t="str">
        <f>IF(DataSheet[[#This Row],[Service]]="","",IF(ISERROR(VLOOKUP(DataSheet[[#This Row],[Service]],Table4[#All],3,FALSE)),"Please select the right value from the list",VLOOKUP(DataSheet[[#This Row],[Service]],Table4[#All],3,FALSE)))</f>
        <v/>
      </c>
    </row>
    <row r="31" spans="11:13" x14ac:dyDescent="0.25">
      <c r="K31" s="30"/>
      <c r="L31" s="33" t="str">
        <f>IF(DataSheet[[#This Row],[Service]]="","",IF(ISERROR(VLOOKUP(DataSheet[[#This Row],[Service]],Table4[#All],2,FALSE)),"Please select the right value from the list",VLOOKUP(DataSheet[[#This Row],[Service]],Table4[#All],2,FALSE)))</f>
        <v/>
      </c>
      <c r="M31" s="33" t="str">
        <f>IF(DataSheet[[#This Row],[Service]]="","",IF(ISERROR(VLOOKUP(DataSheet[[#This Row],[Service]],Table4[#All],3,FALSE)),"Please select the right value from the list",VLOOKUP(DataSheet[[#This Row],[Service]],Table4[#All],3,FALSE)))</f>
        <v/>
      </c>
    </row>
    <row r="32" spans="11:13" x14ac:dyDescent="0.25">
      <c r="K32" s="30"/>
      <c r="L32" s="33" t="str">
        <f>IF(DataSheet[[#This Row],[Service]]="","",IF(ISERROR(VLOOKUP(DataSheet[[#This Row],[Service]],Table4[#All],2,FALSE)),"Please select the right value from the list",VLOOKUP(DataSheet[[#This Row],[Service]],Table4[#All],2,FALSE)))</f>
        <v/>
      </c>
      <c r="M32" s="33" t="str">
        <f>IF(DataSheet[[#This Row],[Service]]="","",IF(ISERROR(VLOOKUP(DataSheet[[#This Row],[Service]],Table4[#All],3,FALSE)),"Please select the right value from the list",VLOOKUP(DataSheet[[#This Row],[Service]],Table4[#All],3,FALSE)))</f>
        <v/>
      </c>
    </row>
    <row r="33" spans="11:13" x14ac:dyDescent="0.25">
      <c r="K33" s="30"/>
      <c r="L33" s="33" t="str">
        <f>IF(DataSheet[[#This Row],[Service]]="","",IF(ISERROR(VLOOKUP(DataSheet[[#This Row],[Service]],Table4[#All],2,FALSE)),"Please select the right value from the list",VLOOKUP(DataSheet[[#This Row],[Service]],Table4[#All],2,FALSE)))</f>
        <v/>
      </c>
      <c r="M33" s="33" t="str">
        <f>IF(DataSheet[[#This Row],[Service]]="","",IF(ISERROR(VLOOKUP(DataSheet[[#This Row],[Service]],Table4[#All],3,FALSE)),"Please select the right value from the list",VLOOKUP(DataSheet[[#This Row],[Service]],Table4[#All],3,FALSE)))</f>
        <v/>
      </c>
    </row>
    <row r="34" spans="11:13" x14ac:dyDescent="0.25">
      <c r="K34" s="30"/>
      <c r="L34" s="33" t="str">
        <f>IF(DataSheet[[#This Row],[Service]]="","",IF(ISERROR(VLOOKUP(DataSheet[[#This Row],[Service]],Table4[#All],2,FALSE)),"Please select the right value from the list",VLOOKUP(DataSheet[[#This Row],[Service]],Table4[#All],2,FALSE)))</f>
        <v/>
      </c>
      <c r="M34" s="33" t="str">
        <f>IF(DataSheet[[#This Row],[Service]]="","",IF(ISERROR(VLOOKUP(DataSheet[[#This Row],[Service]],Table4[#All],3,FALSE)),"Please select the right value from the list",VLOOKUP(DataSheet[[#This Row],[Service]],Table4[#All],3,FALSE)))</f>
        <v/>
      </c>
    </row>
    <row r="35" spans="11:13" x14ac:dyDescent="0.25">
      <c r="K35" s="30"/>
      <c r="L35" s="33" t="str">
        <f>IF(DataSheet[[#This Row],[Service]]="","",IF(ISERROR(VLOOKUP(DataSheet[[#This Row],[Service]],Table4[#All],2,FALSE)),"Please select the right value from the list",VLOOKUP(DataSheet[[#This Row],[Service]],Table4[#All],2,FALSE)))</f>
        <v/>
      </c>
      <c r="M35" s="33" t="str">
        <f>IF(DataSheet[[#This Row],[Service]]="","",IF(ISERROR(VLOOKUP(DataSheet[[#This Row],[Service]],Table4[#All],3,FALSE)),"Please select the right value from the list",VLOOKUP(DataSheet[[#This Row],[Service]],Table4[#All],3,FALSE)))</f>
        <v/>
      </c>
    </row>
    <row r="36" spans="11:13" x14ac:dyDescent="0.25">
      <c r="K36" s="30"/>
      <c r="L36" s="33" t="str">
        <f>IF(DataSheet[[#This Row],[Service]]="","",IF(ISERROR(VLOOKUP(DataSheet[[#This Row],[Service]],Table4[#All],2,FALSE)),"Please select the right value from the list",VLOOKUP(DataSheet[[#This Row],[Service]],Table4[#All],2,FALSE)))</f>
        <v/>
      </c>
      <c r="M36" s="33" t="str">
        <f>IF(DataSheet[[#This Row],[Service]]="","",IF(ISERROR(VLOOKUP(DataSheet[[#This Row],[Service]],Table4[#All],3,FALSE)),"Please select the right value from the list",VLOOKUP(DataSheet[[#This Row],[Service]],Table4[#All],3,FALSE)))</f>
        <v/>
      </c>
    </row>
    <row r="37" spans="11:13" x14ac:dyDescent="0.25">
      <c r="K37" s="30"/>
      <c r="L37" s="33" t="str">
        <f>IF(DataSheet[[#This Row],[Service]]="","",IF(ISERROR(VLOOKUP(DataSheet[[#This Row],[Service]],Table4[#All],2,FALSE)),"Please select the right value from the list",VLOOKUP(DataSheet[[#This Row],[Service]],Table4[#All],2,FALSE)))</f>
        <v/>
      </c>
      <c r="M37" s="33" t="str">
        <f>IF(DataSheet[[#This Row],[Service]]="","",IF(ISERROR(VLOOKUP(DataSheet[[#This Row],[Service]],Table4[#All],3,FALSE)),"Please select the right value from the list",VLOOKUP(DataSheet[[#This Row],[Service]],Table4[#All],3,FALSE)))</f>
        <v/>
      </c>
    </row>
    <row r="38" spans="11:13" x14ac:dyDescent="0.25">
      <c r="K38" s="30"/>
      <c r="L38" s="33" t="str">
        <f>IF(DataSheet[[#This Row],[Service]]="","",IF(ISERROR(VLOOKUP(DataSheet[[#This Row],[Service]],Table4[#All],2,FALSE)),"Please select the right value from the list",VLOOKUP(DataSheet[[#This Row],[Service]],Table4[#All],2,FALSE)))</f>
        <v/>
      </c>
      <c r="M38" s="33" t="str">
        <f>IF(DataSheet[[#This Row],[Service]]="","",IF(ISERROR(VLOOKUP(DataSheet[[#This Row],[Service]],Table4[#All],3,FALSE)),"Please select the right value from the list",VLOOKUP(DataSheet[[#This Row],[Service]],Table4[#All],3,FALSE)))</f>
        <v/>
      </c>
    </row>
    <row r="39" spans="11:13" x14ac:dyDescent="0.25">
      <c r="K39" s="30"/>
      <c r="L39" s="33" t="str">
        <f>IF(DataSheet[[#This Row],[Service]]="","",IF(ISERROR(VLOOKUP(DataSheet[[#This Row],[Service]],Table4[#All],2,FALSE)),"Please select the right value from the list",VLOOKUP(DataSheet[[#This Row],[Service]],Table4[#All],2,FALSE)))</f>
        <v/>
      </c>
      <c r="M39" s="33" t="str">
        <f>IF(DataSheet[[#This Row],[Service]]="","",IF(ISERROR(VLOOKUP(DataSheet[[#This Row],[Service]],Table4[#All],3,FALSE)),"Please select the right value from the list",VLOOKUP(DataSheet[[#This Row],[Service]],Table4[#All],3,FALSE)))</f>
        <v/>
      </c>
    </row>
    <row r="40" spans="11:13" x14ac:dyDescent="0.25">
      <c r="K40" s="30"/>
      <c r="L40" s="33" t="str">
        <f>IF(DataSheet[[#This Row],[Service]]="","",IF(ISERROR(VLOOKUP(DataSheet[[#This Row],[Service]],Table4[#All],2,FALSE)),"Please select the right value from the list",VLOOKUP(DataSheet[[#This Row],[Service]],Table4[#All],2,FALSE)))</f>
        <v/>
      </c>
      <c r="M40" s="33" t="str">
        <f>IF(DataSheet[[#This Row],[Service]]="","",IF(ISERROR(VLOOKUP(DataSheet[[#This Row],[Service]],Table4[#All],3,FALSE)),"Please select the right value from the list",VLOOKUP(DataSheet[[#This Row],[Service]],Table4[#All],3,FALSE)))</f>
        <v/>
      </c>
    </row>
    <row r="41" spans="11:13" x14ac:dyDescent="0.25">
      <c r="K41" s="30"/>
      <c r="L41" s="33" t="str">
        <f>IF(DataSheet[[#This Row],[Service]]="","",IF(ISERROR(VLOOKUP(DataSheet[[#This Row],[Service]],Table4[#All],2,FALSE)),"Please select the right value from the list",VLOOKUP(DataSheet[[#This Row],[Service]],Table4[#All],2,FALSE)))</f>
        <v/>
      </c>
      <c r="M41" s="33" t="str">
        <f>IF(DataSheet[[#This Row],[Service]]="","",IF(ISERROR(VLOOKUP(DataSheet[[#This Row],[Service]],Table4[#All],3,FALSE)),"Please select the right value from the list",VLOOKUP(DataSheet[[#This Row],[Service]],Table4[#All],3,FALSE)))</f>
        <v/>
      </c>
    </row>
    <row r="42" spans="11:13" x14ac:dyDescent="0.25">
      <c r="K42" s="30"/>
      <c r="L42" s="33" t="str">
        <f>IF(DataSheet[[#This Row],[Service]]="","",IF(ISERROR(VLOOKUP(DataSheet[[#This Row],[Service]],Table4[#All],2,FALSE)),"Please select the right value from the list",VLOOKUP(DataSheet[[#This Row],[Service]],Table4[#All],2,FALSE)))</f>
        <v/>
      </c>
      <c r="M42" s="33" t="str">
        <f>IF(DataSheet[[#This Row],[Service]]="","",IF(ISERROR(VLOOKUP(DataSheet[[#This Row],[Service]],Table4[#All],3,FALSE)),"Please select the right value from the list",VLOOKUP(DataSheet[[#This Row],[Service]],Table4[#All],3,FALSE)))</f>
        <v/>
      </c>
    </row>
    <row r="43" spans="11:13" x14ac:dyDescent="0.25">
      <c r="K43" s="30"/>
      <c r="L43" s="33" t="str">
        <f>IF(DataSheet[[#This Row],[Service]]="","",IF(ISERROR(VLOOKUP(DataSheet[[#This Row],[Service]],Table4[#All],2,FALSE)),"Please select the right value from the list",VLOOKUP(DataSheet[[#This Row],[Service]],Table4[#All],2,FALSE)))</f>
        <v/>
      </c>
      <c r="M43" s="33" t="str">
        <f>IF(DataSheet[[#This Row],[Service]]="","",IF(ISERROR(VLOOKUP(DataSheet[[#This Row],[Service]],Table4[#All],3,FALSE)),"Please select the right value from the list",VLOOKUP(DataSheet[[#This Row],[Service]],Table4[#All],3,FALSE)))</f>
        <v/>
      </c>
    </row>
    <row r="44" spans="11:13" x14ac:dyDescent="0.25">
      <c r="K44" s="30"/>
      <c r="L44" s="33" t="str">
        <f>IF(DataSheet[[#This Row],[Service]]="","",IF(ISERROR(VLOOKUP(DataSheet[[#This Row],[Service]],Table4[#All],2,FALSE)),"Please select the right value from the list",VLOOKUP(DataSheet[[#This Row],[Service]],Table4[#All],2,FALSE)))</f>
        <v/>
      </c>
      <c r="M44" s="33" t="str">
        <f>IF(DataSheet[[#This Row],[Service]]="","",IF(ISERROR(VLOOKUP(DataSheet[[#This Row],[Service]],Table4[#All],3,FALSE)),"Please select the right value from the list",VLOOKUP(DataSheet[[#This Row],[Service]],Table4[#All],3,FALSE)))</f>
        <v/>
      </c>
    </row>
    <row r="45" spans="11:13" x14ac:dyDescent="0.25">
      <c r="K45" s="30"/>
      <c r="L45" s="33" t="str">
        <f>IF(DataSheet[[#This Row],[Service]]="","",IF(ISERROR(VLOOKUP(DataSheet[[#This Row],[Service]],Table4[#All],2,FALSE)),"Please select the right value from the list",VLOOKUP(DataSheet[[#This Row],[Service]],Table4[#All],2,FALSE)))</f>
        <v/>
      </c>
      <c r="M45" s="33" t="str">
        <f>IF(DataSheet[[#This Row],[Service]]="","",IF(ISERROR(VLOOKUP(DataSheet[[#This Row],[Service]],Table4[#All],3,FALSE)),"Please select the right value from the list",VLOOKUP(DataSheet[[#This Row],[Service]],Table4[#All],3,FALSE)))</f>
        <v/>
      </c>
    </row>
    <row r="46" spans="11:13" x14ac:dyDescent="0.25">
      <c r="K46" s="30"/>
      <c r="L46" s="33" t="str">
        <f>IF(DataSheet[[#This Row],[Service]]="","",IF(ISERROR(VLOOKUP(DataSheet[[#This Row],[Service]],Table4[#All],2,FALSE)),"Please select the right value from the list",VLOOKUP(DataSheet[[#This Row],[Service]],Table4[#All],2,FALSE)))</f>
        <v/>
      </c>
      <c r="M46" s="33" t="str">
        <f>IF(DataSheet[[#This Row],[Service]]="","",IF(ISERROR(VLOOKUP(DataSheet[[#This Row],[Service]],Table4[#All],3,FALSE)),"Please select the right value from the list",VLOOKUP(DataSheet[[#This Row],[Service]],Table4[#All],3,FALSE)))</f>
        <v/>
      </c>
    </row>
    <row r="47" spans="11:13" x14ac:dyDescent="0.25">
      <c r="K47" s="30"/>
      <c r="L47" s="33" t="str">
        <f>IF(DataSheet[[#This Row],[Service]]="","",IF(ISERROR(VLOOKUP(DataSheet[[#This Row],[Service]],Table4[#All],2,FALSE)),"Please select the right value from the list",VLOOKUP(DataSheet[[#This Row],[Service]],Table4[#All],2,FALSE)))</f>
        <v/>
      </c>
      <c r="M47" s="33" t="str">
        <f>IF(DataSheet[[#This Row],[Service]]="","",IF(ISERROR(VLOOKUP(DataSheet[[#This Row],[Service]],Table4[#All],3,FALSE)),"Please select the right value from the list",VLOOKUP(DataSheet[[#This Row],[Service]],Table4[#All],3,FALSE)))</f>
        <v/>
      </c>
    </row>
    <row r="48" spans="11:13" x14ac:dyDescent="0.25">
      <c r="K48" s="30"/>
      <c r="L48" s="33" t="str">
        <f>IF(DataSheet[[#This Row],[Service]]="","",IF(ISERROR(VLOOKUP(DataSheet[[#This Row],[Service]],Table4[#All],2,FALSE)),"Please select the right value from the list",VLOOKUP(DataSheet[[#This Row],[Service]],Table4[#All],2,FALSE)))</f>
        <v/>
      </c>
      <c r="M48" s="33" t="str">
        <f>IF(DataSheet[[#This Row],[Service]]="","",IF(ISERROR(VLOOKUP(DataSheet[[#This Row],[Service]],Table4[#All],3,FALSE)),"Please select the right value from the list",VLOOKUP(DataSheet[[#This Row],[Service]],Table4[#All],3,FALSE)))</f>
        <v/>
      </c>
    </row>
    <row r="49" spans="11:13" x14ac:dyDescent="0.25">
      <c r="K49" s="30"/>
      <c r="L49" s="33" t="str">
        <f>IF(DataSheet[[#This Row],[Service]]="","",IF(ISERROR(VLOOKUP(DataSheet[[#This Row],[Service]],Table4[#All],2,FALSE)),"Please select the right value from the list",VLOOKUP(DataSheet[[#This Row],[Service]],Table4[#All],2,FALSE)))</f>
        <v/>
      </c>
      <c r="M49" s="33" t="str">
        <f>IF(DataSheet[[#This Row],[Service]]="","",IF(ISERROR(VLOOKUP(DataSheet[[#This Row],[Service]],Table4[#All],3,FALSE)),"Please select the right value from the list",VLOOKUP(DataSheet[[#This Row],[Service]],Table4[#All],3,FALSE)))</f>
        <v/>
      </c>
    </row>
    <row r="50" spans="11:13" x14ac:dyDescent="0.25">
      <c r="K50" s="30"/>
      <c r="L50" s="33" t="str">
        <f>IF(DataSheet[[#This Row],[Service]]="","",IF(ISERROR(VLOOKUP(DataSheet[[#This Row],[Service]],Table4[#All],2,FALSE)),"Please select the right value from the list",VLOOKUP(DataSheet[[#This Row],[Service]],Table4[#All],2,FALSE)))</f>
        <v/>
      </c>
      <c r="M50" s="33" t="str">
        <f>IF(DataSheet[[#This Row],[Service]]="","",IF(ISERROR(VLOOKUP(DataSheet[[#This Row],[Service]],Table4[#All],3,FALSE)),"Please select the right value from the list",VLOOKUP(DataSheet[[#This Row],[Service]],Table4[#All],3,FALSE)))</f>
        <v/>
      </c>
    </row>
    <row r="51" spans="11:13" x14ac:dyDescent="0.25">
      <c r="K51" s="30"/>
      <c r="L51" s="33" t="str">
        <f>IF(DataSheet[[#This Row],[Service]]="","",IF(ISERROR(VLOOKUP(DataSheet[[#This Row],[Service]],Table4[#All],2,FALSE)),"Please select the right value from the list",VLOOKUP(DataSheet[[#This Row],[Service]],Table4[#All],2,FALSE)))</f>
        <v/>
      </c>
      <c r="M51" s="33" t="str">
        <f>IF(DataSheet[[#This Row],[Service]]="","",IF(ISERROR(VLOOKUP(DataSheet[[#This Row],[Service]],Table4[#All],3,FALSE)),"Please select the right value from the list",VLOOKUP(DataSheet[[#This Row],[Service]],Table4[#All],3,FALSE)))</f>
        <v/>
      </c>
    </row>
    <row r="52" spans="11:13" x14ac:dyDescent="0.25">
      <c r="K52" s="30"/>
      <c r="L52" s="33" t="str">
        <f>IF(DataSheet[[#This Row],[Service]]="","",IF(ISERROR(VLOOKUP(DataSheet[[#This Row],[Service]],Table4[#All],2,FALSE)),"Please select the right value from the list",VLOOKUP(DataSheet[[#This Row],[Service]],Table4[#All],2,FALSE)))</f>
        <v/>
      </c>
      <c r="M52" s="33" t="str">
        <f>IF(DataSheet[[#This Row],[Service]]="","",IF(ISERROR(VLOOKUP(DataSheet[[#This Row],[Service]],Table4[#All],3,FALSE)),"Please select the right value from the list",VLOOKUP(DataSheet[[#This Row],[Service]],Table4[#All],3,FALSE)))</f>
        <v/>
      </c>
    </row>
    <row r="53" spans="11:13" x14ac:dyDescent="0.25">
      <c r="K53" s="30"/>
      <c r="L53" s="33" t="str">
        <f>IF(DataSheet[[#This Row],[Service]]="","",IF(ISERROR(VLOOKUP(DataSheet[[#This Row],[Service]],Table4[#All],2,FALSE)),"Please select the right value from the list",VLOOKUP(DataSheet[[#This Row],[Service]],Table4[#All],2,FALSE)))</f>
        <v/>
      </c>
      <c r="M53" s="33" t="str">
        <f>IF(DataSheet[[#This Row],[Service]]="","",IF(ISERROR(VLOOKUP(DataSheet[[#This Row],[Service]],Table4[#All],3,FALSE)),"Please select the right value from the list",VLOOKUP(DataSheet[[#This Row],[Service]],Table4[#All],3,FALSE)))</f>
        <v/>
      </c>
    </row>
    <row r="54" spans="11:13" x14ac:dyDescent="0.25">
      <c r="K54" s="30"/>
      <c r="L54" s="33" t="str">
        <f>IF(DataSheet[[#This Row],[Service]]="","",IF(ISERROR(VLOOKUP(DataSheet[[#This Row],[Service]],Table4[#All],2,FALSE)),"Please select the right value from the list",VLOOKUP(DataSheet[[#This Row],[Service]],Table4[#All],2,FALSE)))</f>
        <v/>
      </c>
      <c r="M54" s="33" t="str">
        <f>IF(DataSheet[[#This Row],[Service]]="","",IF(ISERROR(VLOOKUP(DataSheet[[#This Row],[Service]],Table4[#All],3,FALSE)),"Please select the right value from the list",VLOOKUP(DataSheet[[#This Row],[Service]],Table4[#All],3,FALSE)))</f>
        <v/>
      </c>
    </row>
    <row r="55" spans="11:13" x14ac:dyDescent="0.25">
      <c r="K55" s="30"/>
      <c r="L55" s="33" t="str">
        <f>IF(DataSheet[[#This Row],[Service]]="","",IF(ISERROR(VLOOKUP(DataSheet[[#This Row],[Service]],Table4[#All],2,FALSE)),"Please select the right value from the list",VLOOKUP(DataSheet[[#This Row],[Service]],Table4[#All],2,FALSE)))</f>
        <v/>
      </c>
      <c r="M55" s="33" t="str">
        <f>IF(DataSheet[[#This Row],[Service]]="","",IF(ISERROR(VLOOKUP(DataSheet[[#This Row],[Service]],Table4[#All],3,FALSE)),"Please select the right value from the list",VLOOKUP(DataSheet[[#This Row],[Service]],Table4[#All],3,FALSE)))</f>
        <v/>
      </c>
    </row>
    <row r="56" spans="11:13" x14ac:dyDescent="0.25">
      <c r="K56" s="30"/>
      <c r="L56" s="33" t="str">
        <f>IF(DataSheet[[#This Row],[Service]]="","",IF(ISERROR(VLOOKUP(DataSheet[[#This Row],[Service]],Table4[#All],2,FALSE)),"Please select the right value from the list",VLOOKUP(DataSheet[[#This Row],[Service]],Table4[#All],2,FALSE)))</f>
        <v/>
      </c>
      <c r="M56" s="33" t="str">
        <f>IF(DataSheet[[#This Row],[Service]]="","",IF(ISERROR(VLOOKUP(DataSheet[[#This Row],[Service]],Table4[#All],3,FALSE)),"Please select the right value from the list",VLOOKUP(DataSheet[[#This Row],[Service]],Table4[#All],3,FALSE)))</f>
        <v/>
      </c>
    </row>
    <row r="57" spans="11:13" x14ac:dyDescent="0.25">
      <c r="K57" s="30"/>
      <c r="L57" s="33" t="str">
        <f>IF(DataSheet[[#This Row],[Service]]="","",IF(ISERROR(VLOOKUP(DataSheet[[#This Row],[Service]],Table4[#All],2,FALSE)),"Please select the right value from the list",VLOOKUP(DataSheet[[#This Row],[Service]],Table4[#All],2,FALSE)))</f>
        <v/>
      </c>
      <c r="M57" s="33" t="str">
        <f>IF(DataSheet[[#This Row],[Service]]="","",IF(ISERROR(VLOOKUP(DataSheet[[#This Row],[Service]],Table4[#All],3,FALSE)),"Please select the right value from the list",VLOOKUP(DataSheet[[#This Row],[Service]],Table4[#All],3,FALSE)))</f>
        <v/>
      </c>
    </row>
    <row r="58" spans="11:13" x14ac:dyDescent="0.25">
      <c r="K58" s="30"/>
      <c r="L58" s="33" t="str">
        <f>IF(DataSheet[[#This Row],[Service]]="","",IF(ISERROR(VLOOKUP(DataSheet[[#This Row],[Service]],Table4[#All],2,FALSE)),"Please select the right value from the list",VLOOKUP(DataSheet[[#This Row],[Service]],Table4[#All],2,FALSE)))</f>
        <v/>
      </c>
      <c r="M58" s="33" t="str">
        <f>IF(DataSheet[[#This Row],[Service]]="","",IF(ISERROR(VLOOKUP(DataSheet[[#This Row],[Service]],Table4[#All],3,FALSE)),"Please select the right value from the list",VLOOKUP(DataSheet[[#This Row],[Service]],Table4[#All],3,FALSE)))</f>
        <v/>
      </c>
    </row>
    <row r="59" spans="11:13" x14ac:dyDescent="0.25">
      <c r="K59" s="30"/>
      <c r="L59" s="33" t="str">
        <f>IF(DataSheet[[#This Row],[Service]]="","",IF(ISERROR(VLOOKUP(DataSheet[[#This Row],[Service]],Table4[#All],2,FALSE)),"Please select the right value from the list",VLOOKUP(DataSheet[[#This Row],[Service]],Table4[#All],2,FALSE)))</f>
        <v/>
      </c>
      <c r="M59" s="33" t="str">
        <f>IF(DataSheet[[#This Row],[Service]]="","",IF(ISERROR(VLOOKUP(DataSheet[[#This Row],[Service]],Table4[#All],3,FALSE)),"Please select the right value from the list",VLOOKUP(DataSheet[[#This Row],[Service]],Table4[#All],3,FALSE)))</f>
        <v/>
      </c>
    </row>
    <row r="60" spans="11:13" x14ac:dyDescent="0.25">
      <c r="K60" s="30"/>
      <c r="L60" s="33" t="str">
        <f>IF(DataSheet[[#This Row],[Service]]="","",IF(ISERROR(VLOOKUP(DataSheet[[#This Row],[Service]],Table4[#All],2,FALSE)),"Please select the right value from the list",VLOOKUP(DataSheet[[#This Row],[Service]],Table4[#All],2,FALSE)))</f>
        <v/>
      </c>
      <c r="M60" s="33" t="str">
        <f>IF(DataSheet[[#This Row],[Service]]="","",IF(ISERROR(VLOOKUP(DataSheet[[#This Row],[Service]],Table4[#All],3,FALSE)),"Please select the right value from the list",VLOOKUP(DataSheet[[#This Row],[Service]],Table4[#All],3,FALSE)))</f>
        <v/>
      </c>
    </row>
    <row r="61" spans="11:13" x14ac:dyDescent="0.25">
      <c r="K61" s="30"/>
      <c r="L61" s="33" t="str">
        <f>IF(DataSheet[[#This Row],[Service]]="","",IF(ISERROR(VLOOKUP(DataSheet[[#This Row],[Service]],Table4[#All],2,FALSE)),"Please select the right value from the list",VLOOKUP(DataSheet[[#This Row],[Service]],Table4[#All],2,FALSE)))</f>
        <v/>
      </c>
      <c r="M61" s="33" t="str">
        <f>IF(DataSheet[[#This Row],[Service]]="","",IF(ISERROR(VLOOKUP(DataSheet[[#This Row],[Service]],Table4[#All],3,FALSE)),"Please select the right value from the list",VLOOKUP(DataSheet[[#This Row],[Service]],Table4[#All],3,FALSE)))</f>
        <v/>
      </c>
    </row>
    <row r="62" spans="11:13" x14ac:dyDescent="0.25">
      <c r="K62" s="30"/>
      <c r="L62" s="33" t="str">
        <f>IF(DataSheet[[#This Row],[Service]]="","",IF(ISERROR(VLOOKUP(DataSheet[[#This Row],[Service]],Table4[#All],2,FALSE)),"Please select the right value from the list",VLOOKUP(DataSheet[[#This Row],[Service]],Table4[#All],2,FALSE)))</f>
        <v/>
      </c>
      <c r="M62" s="33" t="str">
        <f>IF(DataSheet[[#This Row],[Service]]="","",IF(ISERROR(VLOOKUP(DataSheet[[#This Row],[Service]],Table4[#All],3,FALSE)),"Please select the right value from the list",VLOOKUP(DataSheet[[#This Row],[Service]],Table4[#All],3,FALSE)))</f>
        <v/>
      </c>
    </row>
    <row r="63" spans="11:13" x14ac:dyDescent="0.25">
      <c r="K63" s="30"/>
      <c r="L63" s="33" t="str">
        <f>IF(DataSheet[[#This Row],[Service]]="","",IF(ISERROR(VLOOKUP(DataSheet[[#This Row],[Service]],Table4[#All],2,FALSE)),"Please select the right value from the list",VLOOKUP(DataSheet[[#This Row],[Service]],Table4[#All],2,FALSE)))</f>
        <v/>
      </c>
      <c r="M63" s="33" t="str">
        <f>IF(DataSheet[[#This Row],[Service]]="","",IF(ISERROR(VLOOKUP(DataSheet[[#This Row],[Service]],Table4[#All],3,FALSE)),"Please select the right value from the list",VLOOKUP(DataSheet[[#This Row],[Service]],Table4[#All],3,FALSE)))</f>
        <v/>
      </c>
    </row>
    <row r="64" spans="11:13" x14ac:dyDescent="0.25">
      <c r="K64" s="30"/>
      <c r="L64" s="33" t="str">
        <f>IF(DataSheet[[#This Row],[Service]]="","",IF(ISERROR(VLOOKUP(DataSheet[[#This Row],[Service]],Table4[#All],2,FALSE)),"Please select the right value from the list",VLOOKUP(DataSheet[[#This Row],[Service]],Table4[#All],2,FALSE)))</f>
        <v/>
      </c>
      <c r="M64" s="33" t="str">
        <f>IF(DataSheet[[#This Row],[Service]]="","",IF(ISERROR(VLOOKUP(DataSheet[[#This Row],[Service]],Table4[#All],3,FALSE)),"Please select the right value from the list",VLOOKUP(DataSheet[[#This Row],[Service]],Table4[#All],3,FALSE)))</f>
        <v/>
      </c>
    </row>
    <row r="65" spans="11:13" x14ac:dyDescent="0.25">
      <c r="K65" s="30"/>
      <c r="L65" s="33" t="str">
        <f>IF(DataSheet[[#This Row],[Service]]="","",IF(ISERROR(VLOOKUP(DataSheet[[#This Row],[Service]],Table4[#All],2,FALSE)),"Please select the right value from the list",VLOOKUP(DataSheet[[#This Row],[Service]],Table4[#All],2,FALSE)))</f>
        <v/>
      </c>
      <c r="M65" s="33" t="str">
        <f>IF(DataSheet[[#This Row],[Service]]="","",IF(ISERROR(VLOOKUP(DataSheet[[#This Row],[Service]],Table4[#All],3,FALSE)),"Please select the right value from the list",VLOOKUP(DataSheet[[#This Row],[Service]],Table4[#All],3,FALSE)))</f>
        <v/>
      </c>
    </row>
    <row r="66" spans="11:13" x14ac:dyDescent="0.25">
      <c r="K66" s="30"/>
      <c r="L66" s="33" t="str">
        <f>IF(DataSheet[[#This Row],[Service]]="","",IF(ISERROR(VLOOKUP(DataSheet[[#This Row],[Service]],Table4[#All],2,FALSE)),"Please select the right value from the list",VLOOKUP(DataSheet[[#This Row],[Service]],Table4[#All],2,FALSE)))</f>
        <v/>
      </c>
      <c r="M66" s="33" t="str">
        <f>IF(DataSheet[[#This Row],[Service]]="","",IF(ISERROR(VLOOKUP(DataSheet[[#This Row],[Service]],Table4[#All],3,FALSE)),"Please select the right value from the list",VLOOKUP(DataSheet[[#This Row],[Service]],Table4[#All],3,FALSE)))</f>
        <v/>
      </c>
    </row>
    <row r="67" spans="11:13" x14ac:dyDescent="0.25">
      <c r="K67" s="30"/>
      <c r="L67" s="33" t="str">
        <f>IF(DataSheet[[#This Row],[Service]]="","",IF(ISERROR(VLOOKUP(DataSheet[[#This Row],[Service]],Table4[#All],2,FALSE)),"Please select the right value from the list",VLOOKUP(DataSheet[[#This Row],[Service]],Table4[#All],2,FALSE)))</f>
        <v/>
      </c>
      <c r="M67" s="33" t="str">
        <f>IF(DataSheet[[#This Row],[Service]]="","",IF(ISERROR(VLOOKUP(DataSheet[[#This Row],[Service]],Table4[#All],3,FALSE)),"Please select the right value from the list",VLOOKUP(DataSheet[[#This Row],[Service]],Table4[#All],3,FALSE)))</f>
        <v/>
      </c>
    </row>
    <row r="68" spans="11:13" x14ac:dyDescent="0.25">
      <c r="K68" s="30"/>
      <c r="L68" s="33" t="str">
        <f>IF(DataSheet[[#This Row],[Service]]="","",IF(ISERROR(VLOOKUP(DataSheet[[#This Row],[Service]],Table4[#All],2,FALSE)),"Please select the right value from the list",VLOOKUP(DataSheet[[#This Row],[Service]],Table4[#All],2,FALSE)))</f>
        <v/>
      </c>
      <c r="M68" s="33" t="str">
        <f>IF(DataSheet[[#This Row],[Service]]="","",IF(ISERROR(VLOOKUP(DataSheet[[#This Row],[Service]],Table4[#All],3,FALSE)),"Please select the right value from the list",VLOOKUP(DataSheet[[#This Row],[Service]],Table4[#All],3,FALSE)))</f>
        <v/>
      </c>
    </row>
    <row r="69" spans="11:13" x14ac:dyDescent="0.25">
      <c r="K69" s="30"/>
      <c r="L69" s="33" t="str">
        <f>IF(DataSheet[[#This Row],[Service]]="","",IF(ISERROR(VLOOKUP(DataSheet[[#This Row],[Service]],Table4[#All],2,FALSE)),"Please select the right value from the list",VLOOKUP(DataSheet[[#This Row],[Service]],Table4[#All],2,FALSE)))</f>
        <v/>
      </c>
      <c r="M69" s="33" t="str">
        <f>IF(DataSheet[[#This Row],[Service]]="","",IF(ISERROR(VLOOKUP(DataSheet[[#This Row],[Service]],Table4[#All],3,FALSE)),"Please select the right value from the list",VLOOKUP(DataSheet[[#This Row],[Service]],Table4[#All],3,FALSE)))</f>
        <v/>
      </c>
    </row>
    <row r="70" spans="11:13" x14ac:dyDescent="0.25">
      <c r="K70" s="30"/>
      <c r="L70" s="33" t="str">
        <f>IF(DataSheet[[#This Row],[Service]]="","",IF(ISERROR(VLOOKUP(DataSheet[[#This Row],[Service]],Table4[#All],2,FALSE)),"Please select the right value from the list",VLOOKUP(DataSheet[[#This Row],[Service]],Table4[#All],2,FALSE)))</f>
        <v/>
      </c>
      <c r="M70" s="33" t="str">
        <f>IF(DataSheet[[#This Row],[Service]]="","",IF(ISERROR(VLOOKUP(DataSheet[[#This Row],[Service]],Table4[#All],3,FALSE)),"Please select the right value from the list",VLOOKUP(DataSheet[[#This Row],[Service]],Table4[#All],3,FALSE)))</f>
        <v/>
      </c>
    </row>
    <row r="71" spans="11:13" x14ac:dyDescent="0.25">
      <c r="K71" s="30"/>
      <c r="L71" s="33" t="str">
        <f>IF(DataSheet[[#This Row],[Service]]="","",IF(ISERROR(VLOOKUP(DataSheet[[#This Row],[Service]],Table4[#All],2,FALSE)),"Please select the right value from the list",VLOOKUP(DataSheet[[#This Row],[Service]],Table4[#All],2,FALSE)))</f>
        <v/>
      </c>
      <c r="M71" s="33" t="str">
        <f>IF(DataSheet[[#This Row],[Service]]="","",IF(ISERROR(VLOOKUP(DataSheet[[#This Row],[Service]],Table4[#All],3,FALSE)),"Please select the right value from the list",VLOOKUP(DataSheet[[#This Row],[Service]],Table4[#All],3,FALSE)))</f>
        <v/>
      </c>
    </row>
    <row r="72" spans="11:13" x14ac:dyDescent="0.25">
      <c r="K72" s="30"/>
      <c r="L72" s="33" t="str">
        <f>IF(DataSheet[[#This Row],[Service]]="","",IF(ISERROR(VLOOKUP(DataSheet[[#This Row],[Service]],Table4[#All],2,FALSE)),"Please select the right value from the list",VLOOKUP(DataSheet[[#This Row],[Service]],Table4[#All],2,FALSE)))</f>
        <v/>
      </c>
      <c r="M72" s="33" t="str">
        <f>IF(DataSheet[[#This Row],[Service]]="","",IF(ISERROR(VLOOKUP(DataSheet[[#This Row],[Service]],Table4[#All],3,FALSE)),"Please select the right value from the list",VLOOKUP(DataSheet[[#This Row],[Service]],Table4[#All],3,FALSE)))</f>
        <v/>
      </c>
    </row>
    <row r="73" spans="11:13" x14ac:dyDescent="0.25">
      <c r="K73" s="30"/>
      <c r="L73" s="33" t="str">
        <f>IF(DataSheet[[#This Row],[Service]]="","",IF(ISERROR(VLOOKUP(DataSheet[[#This Row],[Service]],Table4[#All],2,FALSE)),"Please select the right value from the list",VLOOKUP(DataSheet[[#This Row],[Service]],Table4[#All],2,FALSE)))</f>
        <v/>
      </c>
      <c r="M73" s="33" t="str">
        <f>IF(DataSheet[[#This Row],[Service]]="","",IF(ISERROR(VLOOKUP(DataSheet[[#This Row],[Service]],Table4[#All],3,FALSE)),"Please select the right value from the list",VLOOKUP(DataSheet[[#This Row],[Service]],Table4[#All],3,FALSE)))</f>
        <v/>
      </c>
    </row>
    <row r="74" spans="11:13" x14ac:dyDescent="0.25">
      <c r="K74" s="30"/>
      <c r="L74" s="33" t="str">
        <f>IF(DataSheet[[#This Row],[Service]]="","",IF(ISERROR(VLOOKUP(DataSheet[[#This Row],[Service]],Table4[#All],2,FALSE)),"Please select the right value from the list",VLOOKUP(DataSheet[[#This Row],[Service]],Table4[#All],2,FALSE)))</f>
        <v/>
      </c>
      <c r="M74" s="33" t="str">
        <f>IF(DataSheet[[#This Row],[Service]]="","",IF(ISERROR(VLOOKUP(DataSheet[[#This Row],[Service]],Table4[#All],3,FALSE)),"Please select the right value from the list",VLOOKUP(DataSheet[[#This Row],[Service]],Table4[#All],3,FALSE)))</f>
        <v/>
      </c>
    </row>
    <row r="75" spans="11:13" x14ac:dyDescent="0.25">
      <c r="K75" s="30"/>
      <c r="L75" s="33" t="str">
        <f>IF(DataSheet[[#This Row],[Service]]="","",IF(ISERROR(VLOOKUP(DataSheet[[#This Row],[Service]],Table4[#All],2,FALSE)),"Please select the right value from the list",VLOOKUP(DataSheet[[#This Row],[Service]],Table4[#All],2,FALSE)))</f>
        <v/>
      </c>
      <c r="M75" s="33" t="str">
        <f>IF(DataSheet[[#This Row],[Service]]="","",IF(ISERROR(VLOOKUP(DataSheet[[#This Row],[Service]],Table4[#All],3,FALSE)),"Please select the right value from the list",VLOOKUP(DataSheet[[#This Row],[Service]],Table4[#All],3,FALSE)))</f>
        <v/>
      </c>
    </row>
    <row r="76" spans="11:13" x14ac:dyDescent="0.25">
      <c r="K76" s="30"/>
      <c r="L76" s="33" t="str">
        <f>IF(DataSheet[[#This Row],[Service]]="","",IF(ISERROR(VLOOKUP(DataSheet[[#This Row],[Service]],Table4[#All],2,FALSE)),"Please select the right value from the list",VLOOKUP(DataSheet[[#This Row],[Service]],Table4[#All],2,FALSE)))</f>
        <v/>
      </c>
      <c r="M76" s="33" t="str">
        <f>IF(DataSheet[[#This Row],[Service]]="","",IF(ISERROR(VLOOKUP(DataSheet[[#This Row],[Service]],Table4[#All],3,FALSE)),"Please select the right value from the list",VLOOKUP(DataSheet[[#This Row],[Service]],Table4[#All],3,FALSE)))</f>
        <v/>
      </c>
    </row>
    <row r="77" spans="11:13" x14ac:dyDescent="0.25">
      <c r="K77" s="30"/>
      <c r="L77" s="33" t="str">
        <f>IF(DataSheet[[#This Row],[Service]]="","",IF(ISERROR(VLOOKUP(DataSheet[[#This Row],[Service]],Table4[#All],2,FALSE)),"Please select the right value from the list",VLOOKUP(DataSheet[[#This Row],[Service]],Table4[#All],2,FALSE)))</f>
        <v/>
      </c>
      <c r="M77" s="33" t="str">
        <f>IF(DataSheet[[#This Row],[Service]]="","",IF(ISERROR(VLOOKUP(DataSheet[[#This Row],[Service]],Table4[#All],3,FALSE)),"Please select the right value from the list",VLOOKUP(DataSheet[[#This Row],[Service]],Table4[#All],3,FALSE)))</f>
        <v/>
      </c>
    </row>
    <row r="78" spans="11:13" x14ac:dyDescent="0.25">
      <c r="K78" s="30"/>
      <c r="L78" s="33" t="str">
        <f>IF(DataSheet[[#This Row],[Service]]="","",IF(ISERROR(VLOOKUP(DataSheet[[#This Row],[Service]],Table4[#All],2,FALSE)),"Please select the right value from the list",VLOOKUP(DataSheet[[#This Row],[Service]],Table4[#All],2,FALSE)))</f>
        <v/>
      </c>
      <c r="M78" s="33" t="str">
        <f>IF(DataSheet[[#This Row],[Service]]="","",IF(ISERROR(VLOOKUP(DataSheet[[#This Row],[Service]],Table4[#All],3,FALSE)),"Please select the right value from the list",VLOOKUP(DataSheet[[#This Row],[Service]],Table4[#All],3,FALSE)))</f>
        <v/>
      </c>
    </row>
    <row r="79" spans="11:13" x14ac:dyDescent="0.25">
      <c r="K79" s="30"/>
      <c r="L79" s="33" t="str">
        <f>IF(DataSheet[[#This Row],[Service]]="","",IF(ISERROR(VLOOKUP(DataSheet[[#This Row],[Service]],Table4[#All],2,FALSE)),"Please select the right value from the list",VLOOKUP(DataSheet[[#This Row],[Service]],Table4[#All],2,FALSE)))</f>
        <v/>
      </c>
      <c r="M79" s="33" t="str">
        <f>IF(DataSheet[[#This Row],[Service]]="","",IF(ISERROR(VLOOKUP(DataSheet[[#This Row],[Service]],Table4[#All],3,FALSE)),"Please select the right value from the list",VLOOKUP(DataSheet[[#This Row],[Service]],Table4[#All],3,FALSE)))</f>
        <v/>
      </c>
    </row>
    <row r="80" spans="11:13" x14ac:dyDescent="0.25">
      <c r="K80" s="30"/>
      <c r="L80" s="33" t="str">
        <f>IF(DataSheet[[#This Row],[Service]]="","",IF(ISERROR(VLOOKUP(DataSheet[[#This Row],[Service]],Table4[#All],2,FALSE)),"Please select the right value from the list",VLOOKUP(DataSheet[[#This Row],[Service]],Table4[#All],2,FALSE)))</f>
        <v/>
      </c>
      <c r="M80" s="33" t="str">
        <f>IF(DataSheet[[#This Row],[Service]]="","",IF(ISERROR(VLOOKUP(DataSheet[[#This Row],[Service]],Table4[#All],3,FALSE)),"Please select the right value from the list",VLOOKUP(DataSheet[[#This Row],[Service]],Table4[#All],3,FALSE)))</f>
        <v/>
      </c>
    </row>
    <row r="81" spans="11:13" x14ac:dyDescent="0.25">
      <c r="K81" s="30"/>
      <c r="L81" s="33" t="str">
        <f>IF(DataSheet[[#This Row],[Service]]="","",IF(ISERROR(VLOOKUP(DataSheet[[#This Row],[Service]],Table4[#All],2,FALSE)),"Please select the right value from the list",VLOOKUP(DataSheet[[#This Row],[Service]],Table4[#All],2,FALSE)))</f>
        <v/>
      </c>
      <c r="M81" s="33" t="str">
        <f>IF(DataSheet[[#This Row],[Service]]="","",IF(ISERROR(VLOOKUP(DataSheet[[#This Row],[Service]],Table4[#All],3,FALSE)),"Please select the right value from the list",VLOOKUP(DataSheet[[#This Row],[Service]],Table4[#All],3,FALSE)))</f>
        <v/>
      </c>
    </row>
    <row r="82" spans="11:13" x14ac:dyDescent="0.25">
      <c r="K82" s="30"/>
      <c r="L82" s="33" t="str">
        <f>IF(DataSheet[[#This Row],[Service]]="","",IF(ISERROR(VLOOKUP(DataSheet[[#This Row],[Service]],Table4[#All],2,FALSE)),"Please select the right value from the list",VLOOKUP(DataSheet[[#This Row],[Service]],Table4[#All],2,FALSE)))</f>
        <v/>
      </c>
      <c r="M82" s="33" t="str">
        <f>IF(DataSheet[[#This Row],[Service]]="","",IF(ISERROR(VLOOKUP(DataSheet[[#This Row],[Service]],Table4[#All],3,FALSE)),"Please select the right value from the list",VLOOKUP(DataSheet[[#This Row],[Service]],Table4[#All],3,FALSE)))</f>
        <v/>
      </c>
    </row>
    <row r="83" spans="11:13" x14ac:dyDescent="0.25">
      <c r="K83" s="30"/>
      <c r="L83" s="33" t="str">
        <f>IF(DataSheet[[#This Row],[Service]]="","",IF(ISERROR(VLOOKUP(DataSheet[[#This Row],[Service]],Table4[#All],2,FALSE)),"Please select the right value from the list",VLOOKUP(DataSheet[[#This Row],[Service]],Table4[#All],2,FALSE)))</f>
        <v/>
      </c>
      <c r="M83" s="33" t="str">
        <f>IF(DataSheet[[#This Row],[Service]]="","",IF(ISERROR(VLOOKUP(DataSheet[[#This Row],[Service]],Table4[#All],3,FALSE)),"Please select the right value from the list",VLOOKUP(DataSheet[[#This Row],[Service]],Table4[#All],3,FALSE)))</f>
        <v/>
      </c>
    </row>
    <row r="84" spans="11:13" x14ac:dyDescent="0.25">
      <c r="K84" s="30"/>
      <c r="L84" s="33" t="str">
        <f>IF(DataSheet[[#This Row],[Service]]="","",IF(ISERROR(VLOOKUP(DataSheet[[#This Row],[Service]],Table4[#All],2,FALSE)),"Please select the right value from the list",VLOOKUP(DataSheet[[#This Row],[Service]],Table4[#All],2,FALSE)))</f>
        <v/>
      </c>
      <c r="M84" s="33" t="str">
        <f>IF(DataSheet[[#This Row],[Service]]="","",IF(ISERROR(VLOOKUP(DataSheet[[#This Row],[Service]],Table4[#All],3,FALSE)),"Please select the right value from the list",VLOOKUP(DataSheet[[#This Row],[Service]],Table4[#All],3,FALSE)))</f>
        <v/>
      </c>
    </row>
    <row r="85" spans="11:13" x14ac:dyDescent="0.25">
      <c r="K85" s="30"/>
      <c r="L85" s="33" t="str">
        <f>IF(DataSheet[[#This Row],[Service]]="","",IF(ISERROR(VLOOKUP(DataSheet[[#This Row],[Service]],Table4[#All],2,FALSE)),"Please select the right value from the list",VLOOKUP(DataSheet[[#This Row],[Service]],Table4[#All],2,FALSE)))</f>
        <v/>
      </c>
      <c r="M85" s="33" t="str">
        <f>IF(DataSheet[[#This Row],[Service]]="","",IF(ISERROR(VLOOKUP(DataSheet[[#This Row],[Service]],Table4[#All],3,FALSE)),"Please select the right value from the list",VLOOKUP(DataSheet[[#This Row],[Service]],Table4[#All],3,FALSE)))</f>
        <v/>
      </c>
    </row>
    <row r="86" spans="11:13" x14ac:dyDescent="0.25">
      <c r="K86" s="30"/>
      <c r="L86" s="33" t="str">
        <f>IF(DataSheet[[#This Row],[Service]]="","",IF(ISERROR(VLOOKUP(DataSheet[[#This Row],[Service]],Table4[#All],2,FALSE)),"Please select the right value from the list",VLOOKUP(DataSheet[[#This Row],[Service]],Table4[#All],2,FALSE)))</f>
        <v/>
      </c>
      <c r="M86" s="33" t="str">
        <f>IF(DataSheet[[#This Row],[Service]]="","",IF(ISERROR(VLOOKUP(DataSheet[[#This Row],[Service]],Table4[#All],3,FALSE)),"Please select the right value from the list",VLOOKUP(DataSheet[[#This Row],[Service]],Table4[#All],3,FALSE)))</f>
        <v/>
      </c>
    </row>
    <row r="87" spans="11:13" x14ac:dyDescent="0.25">
      <c r="K87" s="30"/>
      <c r="L87" s="33" t="str">
        <f>IF(DataSheet[[#This Row],[Service]]="","",IF(ISERROR(VLOOKUP(DataSheet[[#This Row],[Service]],Table4[#All],2,FALSE)),"Please select the right value from the list",VLOOKUP(DataSheet[[#This Row],[Service]],Table4[#All],2,FALSE)))</f>
        <v/>
      </c>
      <c r="M87" s="33" t="str">
        <f>IF(DataSheet[[#This Row],[Service]]="","",IF(ISERROR(VLOOKUP(DataSheet[[#This Row],[Service]],Table4[#All],3,FALSE)),"Please select the right value from the list",VLOOKUP(DataSheet[[#This Row],[Service]],Table4[#All],3,FALSE)))</f>
        <v/>
      </c>
    </row>
    <row r="88" spans="11:13" x14ac:dyDescent="0.25">
      <c r="K88" s="30"/>
      <c r="L88" s="33" t="str">
        <f>IF(DataSheet[[#This Row],[Service]]="","",IF(ISERROR(VLOOKUP(DataSheet[[#This Row],[Service]],Table4[#All],2,FALSE)),"Please select the right value from the list",VLOOKUP(DataSheet[[#This Row],[Service]],Table4[#All],2,FALSE)))</f>
        <v/>
      </c>
      <c r="M88" s="33" t="str">
        <f>IF(DataSheet[[#This Row],[Service]]="","",IF(ISERROR(VLOOKUP(DataSheet[[#This Row],[Service]],Table4[#All],3,FALSE)),"Please select the right value from the list",VLOOKUP(DataSheet[[#This Row],[Service]],Table4[#All],3,FALSE)))</f>
        <v/>
      </c>
    </row>
    <row r="89" spans="11:13" x14ac:dyDescent="0.25">
      <c r="K89" s="30"/>
      <c r="L89" s="33" t="str">
        <f>IF(DataSheet[[#This Row],[Service]]="","",IF(ISERROR(VLOOKUP(DataSheet[[#This Row],[Service]],Table4[#All],2,FALSE)),"Please select the right value from the list",VLOOKUP(DataSheet[[#This Row],[Service]],Table4[#All],2,FALSE)))</f>
        <v/>
      </c>
      <c r="M89" s="33" t="str">
        <f>IF(DataSheet[[#This Row],[Service]]="","",IF(ISERROR(VLOOKUP(DataSheet[[#This Row],[Service]],Table4[#All],3,FALSE)),"Please select the right value from the list",VLOOKUP(DataSheet[[#This Row],[Service]],Table4[#All],3,FALSE)))</f>
        <v/>
      </c>
    </row>
    <row r="90" spans="11:13" x14ac:dyDescent="0.25">
      <c r="K90" s="30"/>
      <c r="L90" s="33" t="str">
        <f>IF(DataSheet[[#This Row],[Service]]="","",IF(ISERROR(VLOOKUP(DataSheet[[#This Row],[Service]],Table4[#All],2,FALSE)),"Please select the right value from the list",VLOOKUP(DataSheet[[#This Row],[Service]],Table4[#All],2,FALSE)))</f>
        <v/>
      </c>
      <c r="M90" s="33" t="str">
        <f>IF(DataSheet[[#This Row],[Service]]="","",IF(ISERROR(VLOOKUP(DataSheet[[#This Row],[Service]],Table4[#All],3,FALSE)),"Please select the right value from the list",VLOOKUP(DataSheet[[#This Row],[Service]],Table4[#All],3,FALSE)))</f>
        <v/>
      </c>
    </row>
    <row r="91" spans="11:13" x14ac:dyDescent="0.25">
      <c r="K91" s="30"/>
      <c r="L91" s="33" t="str">
        <f>IF(DataSheet[[#This Row],[Service]]="","",IF(ISERROR(VLOOKUP(DataSheet[[#This Row],[Service]],Table4[#All],2,FALSE)),"Please select the right value from the list",VLOOKUP(DataSheet[[#This Row],[Service]],Table4[#All],2,FALSE)))</f>
        <v/>
      </c>
      <c r="M91" s="33" t="str">
        <f>IF(DataSheet[[#This Row],[Service]]="","",IF(ISERROR(VLOOKUP(DataSheet[[#This Row],[Service]],Table4[#All],3,FALSE)),"Please select the right value from the list",VLOOKUP(DataSheet[[#This Row],[Service]],Table4[#All],3,FALSE)))</f>
        <v/>
      </c>
    </row>
    <row r="92" spans="11:13" x14ac:dyDescent="0.25">
      <c r="K92" s="30"/>
      <c r="L92" s="33" t="str">
        <f>IF(DataSheet[[#This Row],[Service]]="","",IF(ISERROR(VLOOKUP(DataSheet[[#This Row],[Service]],Table4[#All],2,FALSE)),"Please select the right value from the list",VLOOKUP(DataSheet[[#This Row],[Service]],Table4[#All],2,FALSE)))</f>
        <v/>
      </c>
      <c r="M92" s="33" t="str">
        <f>IF(DataSheet[[#This Row],[Service]]="","",IF(ISERROR(VLOOKUP(DataSheet[[#This Row],[Service]],Table4[#All],3,FALSE)),"Please select the right value from the list",VLOOKUP(DataSheet[[#This Row],[Service]],Table4[#All],3,FALSE)))</f>
        <v/>
      </c>
    </row>
    <row r="93" spans="11:13" x14ac:dyDescent="0.25">
      <c r="K93" s="30"/>
      <c r="L93" s="33" t="str">
        <f>IF(DataSheet[[#This Row],[Service]]="","",IF(ISERROR(VLOOKUP(DataSheet[[#This Row],[Service]],Table4[#All],2,FALSE)),"Please select the right value from the list",VLOOKUP(DataSheet[[#This Row],[Service]],Table4[#All],2,FALSE)))</f>
        <v/>
      </c>
      <c r="M93" s="33" t="str">
        <f>IF(DataSheet[[#This Row],[Service]]="","",IF(ISERROR(VLOOKUP(DataSheet[[#This Row],[Service]],Table4[#All],3,FALSE)),"Please select the right value from the list",VLOOKUP(DataSheet[[#This Row],[Service]],Table4[#All],3,FALSE)))</f>
        <v/>
      </c>
    </row>
    <row r="94" spans="11:13" x14ac:dyDescent="0.25">
      <c r="K94" s="30"/>
      <c r="L94" s="33" t="str">
        <f>IF(DataSheet[[#This Row],[Service]]="","",IF(ISERROR(VLOOKUP(DataSheet[[#This Row],[Service]],Table4[#All],2,FALSE)),"Please select the right value from the list",VLOOKUP(DataSheet[[#This Row],[Service]],Table4[#All],2,FALSE)))</f>
        <v/>
      </c>
      <c r="M94" s="33" t="str">
        <f>IF(DataSheet[[#This Row],[Service]]="","",IF(ISERROR(VLOOKUP(DataSheet[[#This Row],[Service]],Table4[#All],3,FALSE)),"Please select the right value from the list",VLOOKUP(DataSheet[[#This Row],[Service]],Table4[#All],3,FALSE)))</f>
        <v/>
      </c>
    </row>
    <row r="95" spans="11:13" x14ac:dyDescent="0.25">
      <c r="K95" s="30"/>
      <c r="L95" s="33" t="str">
        <f>IF(DataSheet[[#This Row],[Service]]="","",IF(ISERROR(VLOOKUP(DataSheet[[#This Row],[Service]],Table4[#All],2,FALSE)),"Please select the right value from the list",VLOOKUP(DataSheet[[#This Row],[Service]],Table4[#All],2,FALSE)))</f>
        <v/>
      </c>
      <c r="M95" s="33" t="str">
        <f>IF(DataSheet[[#This Row],[Service]]="","",IF(ISERROR(VLOOKUP(DataSheet[[#This Row],[Service]],Table4[#All],3,FALSE)),"Please select the right value from the list",VLOOKUP(DataSheet[[#This Row],[Service]],Table4[#All],3,FALSE)))</f>
        <v/>
      </c>
    </row>
    <row r="96" spans="11:13" x14ac:dyDescent="0.25">
      <c r="K96" s="30"/>
      <c r="L96" s="33" t="str">
        <f>IF(DataSheet[[#This Row],[Service]]="","",IF(ISERROR(VLOOKUP(DataSheet[[#This Row],[Service]],Table4[#All],2,FALSE)),"Please select the right value from the list",VLOOKUP(DataSheet[[#This Row],[Service]],Table4[#All],2,FALSE)))</f>
        <v/>
      </c>
      <c r="M96" s="33" t="str">
        <f>IF(DataSheet[[#This Row],[Service]]="","",IF(ISERROR(VLOOKUP(DataSheet[[#This Row],[Service]],Table4[#All],3,FALSE)),"Please select the right value from the list",VLOOKUP(DataSheet[[#This Row],[Service]],Table4[#All],3,FALSE)))</f>
        <v/>
      </c>
    </row>
    <row r="97" spans="11:13" x14ac:dyDescent="0.25">
      <c r="K97" s="30"/>
      <c r="L97" s="33" t="str">
        <f>IF(DataSheet[[#This Row],[Service]]="","",IF(ISERROR(VLOOKUP(DataSheet[[#This Row],[Service]],Table4[#All],2,FALSE)),"Please select the right value from the list",VLOOKUP(DataSheet[[#This Row],[Service]],Table4[#All],2,FALSE)))</f>
        <v/>
      </c>
      <c r="M97" s="33" t="str">
        <f>IF(DataSheet[[#This Row],[Service]]="","",IF(ISERROR(VLOOKUP(DataSheet[[#This Row],[Service]],Table4[#All],3,FALSE)),"Please select the right value from the list",VLOOKUP(DataSheet[[#This Row],[Service]],Table4[#All],3,FALSE)))</f>
        <v/>
      </c>
    </row>
    <row r="98" spans="11:13" x14ac:dyDescent="0.25">
      <c r="K98" s="30"/>
      <c r="L98" s="33" t="str">
        <f>IF(DataSheet[[#This Row],[Service]]="","",IF(ISERROR(VLOOKUP(DataSheet[[#This Row],[Service]],Table4[#All],2,FALSE)),"Please select the right value from the list",VLOOKUP(DataSheet[[#This Row],[Service]],Table4[#All],2,FALSE)))</f>
        <v/>
      </c>
      <c r="M98" s="33" t="str">
        <f>IF(DataSheet[[#This Row],[Service]]="","",IF(ISERROR(VLOOKUP(DataSheet[[#This Row],[Service]],Table4[#All],3,FALSE)),"Please select the right value from the list",VLOOKUP(DataSheet[[#This Row],[Service]],Table4[#All],3,FALSE)))</f>
        <v/>
      </c>
    </row>
    <row r="99" spans="11:13" x14ac:dyDescent="0.25">
      <c r="K99" s="30"/>
      <c r="L99" s="33" t="str">
        <f>IF(DataSheet[[#This Row],[Service]]="","",IF(ISERROR(VLOOKUP(DataSheet[[#This Row],[Service]],Table4[#All],2,FALSE)),"Please select the right value from the list",VLOOKUP(DataSheet[[#This Row],[Service]],Table4[#All],2,FALSE)))</f>
        <v/>
      </c>
      <c r="M99" s="33" t="str">
        <f>IF(DataSheet[[#This Row],[Service]]="","",IF(ISERROR(VLOOKUP(DataSheet[[#This Row],[Service]],Table4[#All],3,FALSE)),"Please select the right value from the list",VLOOKUP(DataSheet[[#This Row],[Service]],Table4[#All],3,FALSE)))</f>
        <v/>
      </c>
    </row>
    <row r="100" spans="11:13" x14ac:dyDescent="0.25">
      <c r="K100" s="30"/>
      <c r="L100" s="33" t="str">
        <f>IF(DataSheet[[#This Row],[Service]]="","",IF(ISERROR(VLOOKUP(DataSheet[[#This Row],[Service]],Table4[#All],2,FALSE)),"Please select the right value from the list",VLOOKUP(DataSheet[[#This Row],[Service]],Table4[#All],2,FALSE)))</f>
        <v/>
      </c>
      <c r="M100" s="33" t="str">
        <f>IF(DataSheet[[#This Row],[Service]]="","",IF(ISERROR(VLOOKUP(DataSheet[[#This Row],[Service]],Table4[#All],3,FALSE)),"Please select the right value from the list",VLOOKUP(DataSheet[[#This Row],[Service]],Table4[#All],3,FALSE)))</f>
        <v/>
      </c>
    </row>
    <row r="101" spans="11:13" x14ac:dyDescent="0.25">
      <c r="K101" s="30"/>
      <c r="L101" s="33" t="str">
        <f>IF(DataSheet[[#This Row],[Service]]="","",IF(ISERROR(VLOOKUP(DataSheet[[#This Row],[Service]],Table4[#All],2,FALSE)),"Please select the right value from the list",VLOOKUP(DataSheet[[#This Row],[Service]],Table4[#All],2,FALSE)))</f>
        <v/>
      </c>
      <c r="M101" s="33" t="str">
        <f>IF(DataSheet[[#This Row],[Service]]="","",IF(ISERROR(VLOOKUP(DataSheet[[#This Row],[Service]],Table4[#All],3,FALSE)),"Please select the right value from the list",VLOOKUP(DataSheet[[#This Row],[Service]],Table4[#All],3,FALSE)))</f>
        <v/>
      </c>
    </row>
    <row r="102" spans="11:13" x14ac:dyDescent="0.25">
      <c r="K102" s="30"/>
      <c r="L102" s="33" t="str">
        <f>IF(DataSheet[[#This Row],[Service]]="","",IF(ISERROR(VLOOKUP(DataSheet[[#This Row],[Service]],Table4[#All],2,FALSE)),"Please select the right value from the list",VLOOKUP(DataSheet[[#This Row],[Service]],Table4[#All],2,FALSE)))</f>
        <v/>
      </c>
      <c r="M102" s="33" t="str">
        <f>IF(DataSheet[[#This Row],[Service]]="","",IF(ISERROR(VLOOKUP(DataSheet[[#This Row],[Service]],Table4[#All],3,FALSE)),"Please select the right value from the list",VLOOKUP(DataSheet[[#This Row],[Service]],Table4[#All],3,FALSE)))</f>
        <v/>
      </c>
    </row>
    <row r="103" spans="11:13" x14ac:dyDescent="0.25">
      <c r="K103" s="30"/>
      <c r="L103" s="33" t="str">
        <f>IF(DataSheet[[#This Row],[Service]]="","",IF(ISERROR(VLOOKUP(DataSheet[[#This Row],[Service]],Table4[#All],2,FALSE)),"Please select the right value from the list",VLOOKUP(DataSheet[[#This Row],[Service]],Table4[#All],2,FALSE)))</f>
        <v/>
      </c>
      <c r="M103" s="33" t="str">
        <f>IF(DataSheet[[#This Row],[Service]]="","",IF(ISERROR(VLOOKUP(DataSheet[[#This Row],[Service]],Table4[#All],3,FALSE)),"Please select the right value from the list",VLOOKUP(DataSheet[[#This Row],[Service]],Table4[#All],3,FALSE)))</f>
        <v/>
      </c>
    </row>
    <row r="104" spans="11:13" x14ac:dyDescent="0.25">
      <c r="K104" s="30"/>
      <c r="L104" s="33" t="str">
        <f>IF(DataSheet[[#This Row],[Service]]="","",IF(ISERROR(VLOOKUP(DataSheet[[#This Row],[Service]],Table4[#All],2,FALSE)),"Please select the right value from the list",VLOOKUP(DataSheet[[#This Row],[Service]],Table4[#All],2,FALSE)))</f>
        <v/>
      </c>
      <c r="M104" s="33" t="str">
        <f>IF(DataSheet[[#This Row],[Service]]="","",IF(ISERROR(VLOOKUP(DataSheet[[#This Row],[Service]],Table4[#All],3,FALSE)),"Please select the right value from the list",VLOOKUP(DataSheet[[#This Row],[Service]],Table4[#All],3,FALSE)))</f>
        <v/>
      </c>
    </row>
    <row r="105" spans="11:13" x14ac:dyDescent="0.25">
      <c r="K105" s="30"/>
      <c r="L105" s="33" t="str">
        <f>IF(DataSheet[[#This Row],[Service]]="","",IF(ISERROR(VLOOKUP(DataSheet[[#This Row],[Service]],Table4[#All],2,FALSE)),"Please select the right value from the list",VLOOKUP(DataSheet[[#This Row],[Service]],Table4[#All],2,FALSE)))</f>
        <v/>
      </c>
      <c r="M105" s="33" t="str">
        <f>IF(DataSheet[[#This Row],[Service]]="","",IF(ISERROR(VLOOKUP(DataSheet[[#This Row],[Service]],Table4[#All],3,FALSE)),"Please select the right value from the list",VLOOKUP(DataSheet[[#This Row],[Service]],Table4[#All],3,FALSE)))</f>
        <v/>
      </c>
    </row>
    <row r="106" spans="11:13" x14ac:dyDescent="0.25">
      <c r="K106" s="30"/>
      <c r="L106" s="33" t="str">
        <f>IF(DataSheet[[#This Row],[Service]]="","",IF(ISERROR(VLOOKUP(DataSheet[[#This Row],[Service]],Table4[#All],2,FALSE)),"Please select the right value from the list",VLOOKUP(DataSheet[[#This Row],[Service]],Table4[#All],2,FALSE)))</f>
        <v/>
      </c>
      <c r="M106" s="33" t="str">
        <f>IF(DataSheet[[#This Row],[Service]]="","",IF(ISERROR(VLOOKUP(DataSheet[[#This Row],[Service]],Table4[#All],3,FALSE)),"Please select the right value from the list",VLOOKUP(DataSheet[[#This Row],[Service]],Table4[#All],3,FALSE)))</f>
        <v/>
      </c>
    </row>
    <row r="107" spans="11:13" x14ac:dyDescent="0.25">
      <c r="K107" s="30"/>
      <c r="L107" s="33" t="str">
        <f>IF(DataSheet[[#This Row],[Service]]="","",IF(ISERROR(VLOOKUP(DataSheet[[#This Row],[Service]],Table4[#All],2,FALSE)),"Please select the right value from the list",VLOOKUP(DataSheet[[#This Row],[Service]],Table4[#All],2,FALSE)))</f>
        <v/>
      </c>
      <c r="M107" s="33" t="str">
        <f>IF(DataSheet[[#This Row],[Service]]="","",IF(ISERROR(VLOOKUP(DataSheet[[#This Row],[Service]],Table4[#All],3,FALSE)),"Please select the right value from the list",VLOOKUP(DataSheet[[#This Row],[Service]],Table4[#All],3,FALSE)))</f>
        <v/>
      </c>
    </row>
    <row r="108" spans="11:13" x14ac:dyDescent="0.25">
      <c r="K108" s="30"/>
      <c r="L108" s="33" t="str">
        <f>IF(DataSheet[[#This Row],[Service]]="","",IF(ISERROR(VLOOKUP(DataSheet[[#This Row],[Service]],Table4[#All],2,FALSE)),"Please select the right value from the list",VLOOKUP(DataSheet[[#This Row],[Service]],Table4[#All],2,FALSE)))</f>
        <v/>
      </c>
      <c r="M108" s="33" t="str">
        <f>IF(DataSheet[[#This Row],[Service]]="","",IF(ISERROR(VLOOKUP(DataSheet[[#This Row],[Service]],Table4[#All],3,FALSE)),"Please select the right value from the list",VLOOKUP(DataSheet[[#This Row],[Service]],Table4[#All],3,FALSE)))</f>
        <v/>
      </c>
    </row>
    <row r="109" spans="11:13" x14ac:dyDescent="0.25">
      <c r="K109" s="30"/>
      <c r="L109" s="33" t="str">
        <f>IF(DataSheet[[#This Row],[Service]]="","",IF(ISERROR(VLOOKUP(DataSheet[[#This Row],[Service]],Table4[#All],2,FALSE)),"Please select the right value from the list",VLOOKUP(DataSheet[[#This Row],[Service]],Table4[#All],2,FALSE)))</f>
        <v/>
      </c>
      <c r="M109" s="33" t="str">
        <f>IF(DataSheet[[#This Row],[Service]]="","",IF(ISERROR(VLOOKUP(DataSheet[[#This Row],[Service]],Table4[#All],3,FALSE)),"Please select the right value from the list",VLOOKUP(DataSheet[[#This Row],[Service]],Table4[#All],3,FALSE)))</f>
        <v/>
      </c>
    </row>
    <row r="110" spans="11:13" x14ac:dyDescent="0.25">
      <c r="K110" s="30"/>
      <c r="L110" s="33" t="str">
        <f>IF(DataSheet[[#This Row],[Service]]="","",IF(ISERROR(VLOOKUP(DataSheet[[#This Row],[Service]],Table4[#All],2,FALSE)),"Please select the right value from the list",VLOOKUP(DataSheet[[#This Row],[Service]],Table4[#All],2,FALSE)))</f>
        <v/>
      </c>
      <c r="M110" s="33" t="str">
        <f>IF(DataSheet[[#This Row],[Service]]="","",IF(ISERROR(VLOOKUP(DataSheet[[#This Row],[Service]],Table4[#All],3,FALSE)),"Please select the right value from the list",VLOOKUP(DataSheet[[#This Row],[Service]],Table4[#All],3,FALSE)))</f>
        <v/>
      </c>
    </row>
    <row r="111" spans="11:13" x14ac:dyDescent="0.25">
      <c r="K111" s="30"/>
      <c r="L111" s="33" t="str">
        <f>IF(DataSheet[[#This Row],[Service]]="","",IF(ISERROR(VLOOKUP(DataSheet[[#This Row],[Service]],Table4[#All],2,FALSE)),"Please select the right value from the list",VLOOKUP(DataSheet[[#This Row],[Service]],Table4[#All],2,FALSE)))</f>
        <v/>
      </c>
      <c r="M111" s="33" t="str">
        <f>IF(DataSheet[[#This Row],[Service]]="","",IF(ISERROR(VLOOKUP(DataSheet[[#This Row],[Service]],Table4[#All],3,FALSE)),"Please select the right value from the list",VLOOKUP(DataSheet[[#This Row],[Service]],Table4[#All],3,FALSE)))</f>
        <v/>
      </c>
    </row>
    <row r="112" spans="11:13" x14ac:dyDescent="0.25">
      <c r="K112" s="30"/>
      <c r="L112" s="33" t="str">
        <f>IF(DataSheet[[#This Row],[Service]]="","",IF(ISERROR(VLOOKUP(DataSheet[[#This Row],[Service]],Table4[#All],2,FALSE)),"Please select the right value from the list",VLOOKUP(DataSheet[[#This Row],[Service]],Table4[#All],2,FALSE)))</f>
        <v/>
      </c>
      <c r="M112" s="33" t="str">
        <f>IF(DataSheet[[#This Row],[Service]]="","",IF(ISERROR(VLOOKUP(DataSheet[[#This Row],[Service]],Table4[#All],3,FALSE)),"Please select the right value from the list",VLOOKUP(DataSheet[[#This Row],[Service]],Table4[#All],3,FALSE)))</f>
        <v/>
      </c>
    </row>
    <row r="113" spans="11:13" x14ac:dyDescent="0.25">
      <c r="K113" s="30"/>
      <c r="L113" s="33" t="str">
        <f>IF(DataSheet[[#This Row],[Service]]="","",IF(ISERROR(VLOOKUP(DataSheet[[#This Row],[Service]],Table4[#All],2,FALSE)),"Please select the right value from the list",VLOOKUP(DataSheet[[#This Row],[Service]],Table4[#All],2,FALSE)))</f>
        <v/>
      </c>
      <c r="M113" s="33" t="str">
        <f>IF(DataSheet[[#This Row],[Service]]="","",IF(ISERROR(VLOOKUP(DataSheet[[#This Row],[Service]],Table4[#All],3,FALSE)),"Please select the right value from the list",VLOOKUP(DataSheet[[#This Row],[Service]],Table4[#All],3,FALSE)))</f>
        <v/>
      </c>
    </row>
    <row r="114" spans="11:13" x14ac:dyDescent="0.25">
      <c r="K114" s="30"/>
      <c r="L114" s="33" t="str">
        <f>IF(DataSheet[[#This Row],[Service]]="","",IF(ISERROR(VLOOKUP(DataSheet[[#This Row],[Service]],Table4[#All],2,FALSE)),"Please select the right value from the list",VLOOKUP(DataSheet[[#This Row],[Service]],Table4[#All],2,FALSE)))</f>
        <v/>
      </c>
      <c r="M114" s="33" t="str">
        <f>IF(DataSheet[[#This Row],[Service]]="","",IF(ISERROR(VLOOKUP(DataSheet[[#This Row],[Service]],Table4[#All],3,FALSE)),"Please select the right value from the list",VLOOKUP(DataSheet[[#This Row],[Service]],Table4[#All],3,FALSE)))</f>
        <v/>
      </c>
    </row>
    <row r="115" spans="11:13" x14ac:dyDescent="0.25">
      <c r="K115" s="30"/>
      <c r="L115" s="33" t="str">
        <f>IF(DataSheet[[#This Row],[Service]]="","",IF(ISERROR(VLOOKUP(DataSheet[[#This Row],[Service]],Table4[#All],2,FALSE)),"Please select the right value from the list",VLOOKUP(DataSheet[[#This Row],[Service]],Table4[#All],2,FALSE)))</f>
        <v/>
      </c>
      <c r="M115" s="33" t="str">
        <f>IF(DataSheet[[#This Row],[Service]]="","",IF(ISERROR(VLOOKUP(DataSheet[[#This Row],[Service]],Table4[#All],3,FALSE)),"Please select the right value from the list",VLOOKUP(DataSheet[[#This Row],[Service]],Table4[#All],3,FALSE)))</f>
        <v/>
      </c>
    </row>
    <row r="116" spans="11:13" x14ac:dyDescent="0.25">
      <c r="K116" s="30"/>
      <c r="L116" s="33" t="str">
        <f>IF(DataSheet[[#This Row],[Service]]="","",IF(ISERROR(VLOOKUP(DataSheet[[#This Row],[Service]],Table4[#All],2,FALSE)),"Please select the right value from the list",VLOOKUP(DataSheet[[#This Row],[Service]],Table4[#All],2,FALSE)))</f>
        <v/>
      </c>
      <c r="M116" s="33" t="str">
        <f>IF(DataSheet[[#This Row],[Service]]="","",IF(ISERROR(VLOOKUP(DataSheet[[#This Row],[Service]],Table4[#All],3,FALSE)),"Please select the right value from the list",VLOOKUP(DataSheet[[#This Row],[Service]],Table4[#All],3,FALSE)))</f>
        <v/>
      </c>
    </row>
    <row r="117" spans="11:13" x14ac:dyDescent="0.25">
      <c r="K117" s="30"/>
      <c r="L117" s="33" t="str">
        <f>IF(DataSheet[[#This Row],[Service]]="","",IF(ISERROR(VLOOKUP(DataSheet[[#This Row],[Service]],Table4[#All],2,FALSE)),"Please select the right value from the list",VLOOKUP(DataSheet[[#This Row],[Service]],Table4[#All],2,FALSE)))</f>
        <v/>
      </c>
      <c r="M117" s="33" t="str">
        <f>IF(DataSheet[[#This Row],[Service]]="","",IF(ISERROR(VLOOKUP(DataSheet[[#This Row],[Service]],Table4[#All],3,FALSE)),"Please select the right value from the list",VLOOKUP(DataSheet[[#This Row],[Service]],Table4[#All],3,FALSE)))</f>
        <v/>
      </c>
    </row>
    <row r="118" spans="11:13" x14ac:dyDescent="0.25">
      <c r="K118" s="30"/>
      <c r="L118" s="33" t="str">
        <f>IF(DataSheet[[#This Row],[Service]]="","",IF(ISERROR(VLOOKUP(DataSheet[[#This Row],[Service]],Table4[#All],2,FALSE)),"Please select the right value from the list",VLOOKUP(DataSheet[[#This Row],[Service]],Table4[#All],2,FALSE)))</f>
        <v/>
      </c>
      <c r="M118" s="33" t="str">
        <f>IF(DataSheet[[#This Row],[Service]]="","",IF(ISERROR(VLOOKUP(DataSheet[[#This Row],[Service]],Table4[#All],3,FALSE)),"Please select the right value from the list",VLOOKUP(DataSheet[[#This Row],[Service]],Table4[#All],3,FALSE)))</f>
        <v/>
      </c>
    </row>
    <row r="119" spans="11:13" x14ac:dyDescent="0.25">
      <c r="K119" s="30"/>
      <c r="L119" s="33" t="str">
        <f>IF(DataSheet[[#This Row],[Service]]="","",IF(ISERROR(VLOOKUP(DataSheet[[#This Row],[Service]],Table4[#All],2,FALSE)),"Please select the right value from the list",VLOOKUP(DataSheet[[#This Row],[Service]],Table4[#All],2,FALSE)))</f>
        <v/>
      </c>
      <c r="M119" s="33" t="str">
        <f>IF(DataSheet[[#This Row],[Service]]="","",IF(ISERROR(VLOOKUP(DataSheet[[#This Row],[Service]],Table4[#All],3,FALSE)),"Please select the right value from the list",VLOOKUP(DataSheet[[#This Row],[Service]],Table4[#All],3,FALSE)))</f>
        <v/>
      </c>
    </row>
    <row r="120" spans="11:13" x14ac:dyDescent="0.25">
      <c r="K120" s="30"/>
      <c r="L120" s="33" t="str">
        <f>IF(DataSheet[[#This Row],[Service]]="","",IF(ISERROR(VLOOKUP(DataSheet[[#This Row],[Service]],Table4[#All],2,FALSE)),"Please select the right value from the list",VLOOKUP(DataSheet[[#This Row],[Service]],Table4[#All],2,FALSE)))</f>
        <v/>
      </c>
      <c r="M120" s="33" t="str">
        <f>IF(DataSheet[[#This Row],[Service]]="","",IF(ISERROR(VLOOKUP(DataSheet[[#This Row],[Service]],Table4[#All],3,FALSE)),"Please select the right value from the list",VLOOKUP(DataSheet[[#This Row],[Service]],Table4[#All],3,FALSE)))</f>
        <v/>
      </c>
    </row>
    <row r="121" spans="11:13" x14ac:dyDescent="0.25">
      <c r="K121" s="30"/>
      <c r="L121" s="33" t="str">
        <f>IF(DataSheet[[#This Row],[Service]]="","",IF(ISERROR(VLOOKUP(DataSheet[[#This Row],[Service]],Table4[#All],2,FALSE)),"Please select the right value from the list",VLOOKUP(DataSheet[[#This Row],[Service]],Table4[#All],2,FALSE)))</f>
        <v/>
      </c>
      <c r="M121" s="33" t="str">
        <f>IF(DataSheet[[#This Row],[Service]]="","",IF(ISERROR(VLOOKUP(DataSheet[[#This Row],[Service]],Table4[#All],3,FALSE)),"Please select the right value from the list",VLOOKUP(DataSheet[[#This Row],[Service]],Table4[#All],3,FALSE)))</f>
        <v/>
      </c>
    </row>
    <row r="122" spans="11:13" x14ac:dyDescent="0.25">
      <c r="K122" s="30"/>
      <c r="L122" s="33" t="str">
        <f>IF(DataSheet[[#This Row],[Service]]="","",IF(ISERROR(VLOOKUP(DataSheet[[#This Row],[Service]],Table4[#All],2,FALSE)),"Please select the right value from the list",VLOOKUP(DataSheet[[#This Row],[Service]],Table4[#All],2,FALSE)))</f>
        <v/>
      </c>
      <c r="M122" s="33" t="str">
        <f>IF(DataSheet[[#This Row],[Service]]="","",IF(ISERROR(VLOOKUP(DataSheet[[#This Row],[Service]],Table4[#All],3,FALSE)),"Please select the right value from the list",VLOOKUP(DataSheet[[#This Row],[Service]],Table4[#All],3,FALSE)))</f>
        <v/>
      </c>
    </row>
    <row r="123" spans="11:13" x14ac:dyDescent="0.25">
      <c r="K123" s="30"/>
      <c r="L123" s="33" t="str">
        <f>IF(DataSheet[[#This Row],[Service]]="","",IF(ISERROR(VLOOKUP(DataSheet[[#This Row],[Service]],Table4[#All],2,FALSE)),"Please select the right value from the list",VLOOKUP(DataSheet[[#This Row],[Service]],Table4[#All],2,FALSE)))</f>
        <v/>
      </c>
      <c r="M123" s="33" t="str">
        <f>IF(DataSheet[[#This Row],[Service]]="","",IF(ISERROR(VLOOKUP(DataSheet[[#This Row],[Service]],Table4[#All],3,FALSE)),"Please select the right value from the list",VLOOKUP(DataSheet[[#This Row],[Service]],Table4[#All],3,FALSE)))</f>
        <v/>
      </c>
    </row>
    <row r="124" spans="11:13" x14ac:dyDescent="0.25">
      <c r="K124" s="30"/>
      <c r="L124" s="33" t="str">
        <f>IF(DataSheet[[#This Row],[Service]]="","",IF(ISERROR(VLOOKUP(DataSheet[[#This Row],[Service]],Table4[#All],2,FALSE)),"Please select the right value from the list",VLOOKUP(DataSheet[[#This Row],[Service]],Table4[#All],2,FALSE)))</f>
        <v/>
      </c>
      <c r="M124" s="33" t="str">
        <f>IF(DataSheet[[#This Row],[Service]]="","",IF(ISERROR(VLOOKUP(DataSheet[[#This Row],[Service]],Table4[#All],3,FALSE)),"Please select the right value from the list",VLOOKUP(DataSheet[[#This Row],[Service]],Table4[#All],3,FALSE)))</f>
        <v/>
      </c>
    </row>
    <row r="125" spans="11:13" x14ac:dyDescent="0.25">
      <c r="K125" s="30"/>
      <c r="L125" s="33" t="str">
        <f>IF(DataSheet[[#This Row],[Service]]="","",IF(ISERROR(VLOOKUP(DataSheet[[#This Row],[Service]],Table4[#All],2,FALSE)),"Please select the right value from the list",VLOOKUP(DataSheet[[#This Row],[Service]],Table4[#All],2,FALSE)))</f>
        <v/>
      </c>
      <c r="M125" s="33" t="str">
        <f>IF(DataSheet[[#This Row],[Service]]="","",IF(ISERROR(VLOOKUP(DataSheet[[#This Row],[Service]],Table4[#All],3,FALSE)),"Please select the right value from the list",VLOOKUP(DataSheet[[#This Row],[Service]],Table4[#All],3,FALSE)))</f>
        <v/>
      </c>
    </row>
    <row r="126" spans="11:13" x14ac:dyDescent="0.25">
      <c r="K126" s="30"/>
      <c r="L126" s="33" t="str">
        <f>IF(DataSheet[[#This Row],[Service]]="","",IF(ISERROR(VLOOKUP(DataSheet[[#This Row],[Service]],Table4[#All],2,FALSE)),"Please select the right value from the list",VLOOKUP(DataSheet[[#This Row],[Service]],Table4[#All],2,FALSE)))</f>
        <v/>
      </c>
      <c r="M126" s="33" t="str">
        <f>IF(DataSheet[[#This Row],[Service]]="","",IF(ISERROR(VLOOKUP(DataSheet[[#This Row],[Service]],Table4[#All],3,FALSE)),"Please select the right value from the list",VLOOKUP(DataSheet[[#This Row],[Service]],Table4[#All],3,FALSE)))</f>
        <v/>
      </c>
    </row>
    <row r="127" spans="11:13" x14ac:dyDescent="0.25">
      <c r="K127" s="30"/>
      <c r="L127" s="33" t="str">
        <f>IF(DataSheet[[#This Row],[Service]]="","",IF(ISERROR(VLOOKUP(DataSheet[[#This Row],[Service]],Table4[#All],2,FALSE)),"Please select the right value from the list",VLOOKUP(DataSheet[[#This Row],[Service]],Table4[#All],2,FALSE)))</f>
        <v/>
      </c>
      <c r="M127" s="33" t="str">
        <f>IF(DataSheet[[#This Row],[Service]]="","",IF(ISERROR(VLOOKUP(DataSheet[[#This Row],[Service]],Table4[#All],3,FALSE)),"Please select the right value from the list",VLOOKUP(DataSheet[[#This Row],[Service]],Table4[#All],3,FALSE)))</f>
        <v/>
      </c>
    </row>
    <row r="128" spans="11:13" x14ac:dyDescent="0.25">
      <c r="K128" s="30"/>
      <c r="L128" s="33" t="str">
        <f>IF(DataSheet[[#This Row],[Service]]="","",IF(ISERROR(VLOOKUP(DataSheet[[#This Row],[Service]],Table4[#All],2,FALSE)),"Please select the right value from the list",VLOOKUP(DataSheet[[#This Row],[Service]],Table4[#All],2,FALSE)))</f>
        <v/>
      </c>
      <c r="M128" s="33" t="str">
        <f>IF(DataSheet[[#This Row],[Service]]="","",IF(ISERROR(VLOOKUP(DataSheet[[#This Row],[Service]],Table4[#All],3,FALSE)),"Please select the right value from the list",VLOOKUP(DataSheet[[#This Row],[Service]],Table4[#All],3,FALSE)))</f>
        <v/>
      </c>
    </row>
    <row r="129" spans="11:13" x14ac:dyDescent="0.25">
      <c r="K129" s="30"/>
      <c r="L129" s="33" t="str">
        <f>IF(DataSheet[[#This Row],[Service]]="","",IF(ISERROR(VLOOKUP(DataSheet[[#This Row],[Service]],Table4[#All],2,FALSE)),"Please select the right value from the list",VLOOKUP(DataSheet[[#This Row],[Service]],Table4[#All],2,FALSE)))</f>
        <v/>
      </c>
      <c r="M129" s="33" t="str">
        <f>IF(DataSheet[[#This Row],[Service]]="","",IF(ISERROR(VLOOKUP(DataSheet[[#This Row],[Service]],Table4[#All],3,FALSE)),"Please select the right value from the list",VLOOKUP(DataSheet[[#This Row],[Service]],Table4[#All],3,FALSE)))</f>
        <v/>
      </c>
    </row>
    <row r="130" spans="11:13" x14ac:dyDescent="0.25">
      <c r="K130" s="30"/>
      <c r="L130" s="33" t="str">
        <f>IF(DataSheet[[#This Row],[Service]]="","",IF(ISERROR(VLOOKUP(DataSheet[[#This Row],[Service]],Table4[#All],2,FALSE)),"Please select the right value from the list",VLOOKUP(DataSheet[[#This Row],[Service]],Table4[#All],2,FALSE)))</f>
        <v/>
      </c>
      <c r="M130" s="33" t="str">
        <f>IF(DataSheet[[#This Row],[Service]]="","",IF(ISERROR(VLOOKUP(DataSheet[[#This Row],[Service]],Table4[#All],3,FALSE)),"Please select the right value from the list",VLOOKUP(DataSheet[[#This Row],[Service]],Table4[#All],3,FALSE)))</f>
        <v/>
      </c>
    </row>
    <row r="131" spans="11:13" x14ac:dyDescent="0.25">
      <c r="K131" s="30"/>
      <c r="L131" s="33" t="str">
        <f>IF(DataSheet[[#This Row],[Service]]="","",IF(ISERROR(VLOOKUP(DataSheet[[#This Row],[Service]],Table4[#All],2,FALSE)),"Please select the right value from the list",VLOOKUP(DataSheet[[#This Row],[Service]],Table4[#All],2,FALSE)))</f>
        <v/>
      </c>
      <c r="M131" s="33" t="str">
        <f>IF(DataSheet[[#This Row],[Service]]="","",IF(ISERROR(VLOOKUP(DataSheet[[#This Row],[Service]],Table4[#All],3,FALSE)),"Please select the right value from the list",VLOOKUP(DataSheet[[#This Row],[Service]],Table4[#All],3,FALSE)))</f>
        <v/>
      </c>
    </row>
    <row r="132" spans="11:13" x14ac:dyDescent="0.25">
      <c r="K132" s="30"/>
      <c r="L132" s="33" t="str">
        <f>IF(DataSheet[[#This Row],[Service]]="","",IF(ISERROR(VLOOKUP(DataSheet[[#This Row],[Service]],Table4[#All],2,FALSE)),"Please select the right value from the list",VLOOKUP(DataSheet[[#This Row],[Service]],Table4[#All],2,FALSE)))</f>
        <v/>
      </c>
      <c r="M132" s="33" t="str">
        <f>IF(DataSheet[[#This Row],[Service]]="","",IF(ISERROR(VLOOKUP(DataSheet[[#This Row],[Service]],Table4[#All],3,FALSE)),"Please select the right value from the list",VLOOKUP(DataSheet[[#This Row],[Service]],Table4[#All],3,FALSE)))</f>
        <v/>
      </c>
    </row>
    <row r="133" spans="11:13" x14ac:dyDescent="0.25">
      <c r="K133" s="30"/>
      <c r="L133" s="33" t="str">
        <f>IF(DataSheet[[#This Row],[Service]]="","",IF(ISERROR(VLOOKUP(DataSheet[[#This Row],[Service]],Table4[#All],2,FALSE)),"Please select the right value from the list",VLOOKUP(DataSheet[[#This Row],[Service]],Table4[#All],2,FALSE)))</f>
        <v/>
      </c>
      <c r="M133" s="33" t="str">
        <f>IF(DataSheet[[#This Row],[Service]]="","",IF(ISERROR(VLOOKUP(DataSheet[[#This Row],[Service]],Table4[#All],3,FALSE)),"Please select the right value from the list",VLOOKUP(DataSheet[[#This Row],[Service]],Table4[#All],3,FALSE)))</f>
        <v/>
      </c>
    </row>
    <row r="134" spans="11:13" x14ac:dyDescent="0.25">
      <c r="K134" s="30"/>
      <c r="L134" s="33" t="str">
        <f>IF(DataSheet[[#This Row],[Service]]="","",IF(ISERROR(VLOOKUP(DataSheet[[#This Row],[Service]],Table4[#All],2,FALSE)),"Please select the right value from the list",VLOOKUP(DataSheet[[#This Row],[Service]],Table4[#All],2,FALSE)))</f>
        <v/>
      </c>
      <c r="M134" s="33" t="str">
        <f>IF(DataSheet[[#This Row],[Service]]="","",IF(ISERROR(VLOOKUP(DataSheet[[#This Row],[Service]],Table4[#All],3,FALSE)),"Please select the right value from the list",VLOOKUP(DataSheet[[#This Row],[Service]],Table4[#All],3,FALSE)))</f>
        <v/>
      </c>
    </row>
    <row r="135" spans="11:13" x14ac:dyDescent="0.25">
      <c r="K135" s="30"/>
      <c r="L135" s="33" t="str">
        <f>IF(DataSheet[[#This Row],[Service]]="","",IF(ISERROR(VLOOKUP(DataSheet[[#This Row],[Service]],Table4[#All],2,FALSE)),"Please select the right value from the list",VLOOKUP(DataSheet[[#This Row],[Service]],Table4[#All],2,FALSE)))</f>
        <v/>
      </c>
      <c r="M135" s="33" t="str">
        <f>IF(DataSheet[[#This Row],[Service]]="","",IF(ISERROR(VLOOKUP(DataSheet[[#This Row],[Service]],Table4[#All],3,FALSE)),"Please select the right value from the list",VLOOKUP(DataSheet[[#This Row],[Service]],Table4[#All],3,FALSE)))</f>
        <v/>
      </c>
    </row>
    <row r="136" spans="11:13" x14ac:dyDescent="0.25">
      <c r="K136" s="30"/>
      <c r="L136" s="33" t="str">
        <f>IF(DataSheet[[#This Row],[Service]]="","",IF(ISERROR(VLOOKUP(DataSheet[[#This Row],[Service]],Table4[#All],2,FALSE)),"Please select the right value from the list",VLOOKUP(DataSheet[[#This Row],[Service]],Table4[#All],2,FALSE)))</f>
        <v/>
      </c>
      <c r="M136" s="33" t="str">
        <f>IF(DataSheet[[#This Row],[Service]]="","",IF(ISERROR(VLOOKUP(DataSheet[[#This Row],[Service]],Table4[#All],3,FALSE)),"Please select the right value from the list",VLOOKUP(DataSheet[[#This Row],[Service]],Table4[#All],3,FALSE)))</f>
        <v/>
      </c>
    </row>
    <row r="137" spans="11:13" x14ac:dyDescent="0.25">
      <c r="K137" s="30"/>
      <c r="L137" s="33" t="str">
        <f>IF(DataSheet[[#This Row],[Service]]="","",IF(ISERROR(VLOOKUP(DataSheet[[#This Row],[Service]],Table4[#All],2,FALSE)),"Please select the right value from the list",VLOOKUP(DataSheet[[#This Row],[Service]],Table4[#All],2,FALSE)))</f>
        <v/>
      </c>
      <c r="M137" s="33" t="str">
        <f>IF(DataSheet[[#This Row],[Service]]="","",IF(ISERROR(VLOOKUP(DataSheet[[#This Row],[Service]],Table4[#All],3,FALSE)),"Please select the right value from the list",VLOOKUP(DataSheet[[#This Row],[Service]],Table4[#All],3,FALSE)))</f>
        <v/>
      </c>
    </row>
    <row r="138" spans="11:13" x14ac:dyDescent="0.25">
      <c r="K138" s="30"/>
      <c r="L138" s="33" t="str">
        <f>IF(DataSheet[[#This Row],[Service]]="","",IF(ISERROR(VLOOKUP(DataSheet[[#This Row],[Service]],Table4[#All],2,FALSE)),"Please select the right value from the list",VLOOKUP(DataSheet[[#This Row],[Service]],Table4[#All],2,FALSE)))</f>
        <v/>
      </c>
      <c r="M138" s="33" t="str">
        <f>IF(DataSheet[[#This Row],[Service]]="","",IF(ISERROR(VLOOKUP(DataSheet[[#This Row],[Service]],Table4[#All],3,FALSE)),"Please select the right value from the list",VLOOKUP(DataSheet[[#This Row],[Service]],Table4[#All],3,FALSE)))</f>
        <v/>
      </c>
    </row>
    <row r="139" spans="11:13" x14ac:dyDescent="0.25">
      <c r="K139" s="30"/>
      <c r="L139" s="33" t="str">
        <f>IF(DataSheet[[#This Row],[Service]]="","",IF(ISERROR(VLOOKUP(DataSheet[[#This Row],[Service]],Table4[#All],2,FALSE)),"Please select the right value from the list",VLOOKUP(DataSheet[[#This Row],[Service]],Table4[#All],2,FALSE)))</f>
        <v/>
      </c>
      <c r="M139" s="33" t="str">
        <f>IF(DataSheet[[#This Row],[Service]]="","",IF(ISERROR(VLOOKUP(DataSheet[[#This Row],[Service]],Table4[#All],3,FALSE)),"Please select the right value from the list",VLOOKUP(DataSheet[[#This Row],[Service]],Table4[#All],3,FALSE)))</f>
        <v/>
      </c>
    </row>
    <row r="140" spans="11:13" x14ac:dyDescent="0.25">
      <c r="K140" s="30"/>
      <c r="L140" s="33" t="str">
        <f>IF(DataSheet[[#This Row],[Service]]="","",IF(ISERROR(VLOOKUP(DataSheet[[#This Row],[Service]],Table4[#All],2,FALSE)),"Please select the right value from the list",VLOOKUP(DataSheet[[#This Row],[Service]],Table4[#All],2,FALSE)))</f>
        <v/>
      </c>
      <c r="M140" s="33" t="str">
        <f>IF(DataSheet[[#This Row],[Service]]="","",IF(ISERROR(VLOOKUP(DataSheet[[#This Row],[Service]],Table4[#All],3,FALSE)),"Please select the right value from the list",VLOOKUP(DataSheet[[#This Row],[Service]],Table4[#All],3,FALSE)))</f>
        <v/>
      </c>
    </row>
    <row r="141" spans="11:13" x14ac:dyDescent="0.25">
      <c r="K141" s="30"/>
      <c r="L141" s="33" t="str">
        <f>IF(DataSheet[[#This Row],[Service]]="","",IF(ISERROR(VLOOKUP(DataSheet[[#This Row],[Service]],Table4[#All],2,FALSE)),"Please select the right value from the list",VLOOKUP(DataSheet[[#This Row],[Service]],Table4[#All],2,FALSE)))</f>
        <v/>
      </c>
      <c r="M141" s="33" t="str">
        <f>IF(DataSheet[[#This Row],[Service]]="","",IF(ISERROR(VLOOKUP(DataSheet[[#This Row],[Service]],Table4[#All],3,FALSE)),"Please select the right value from the list",VLOOKUP(DataSheet[[#This Row],[Service]],Table4[#All],3,FALSE)))</f>
        <v/>
      </c>
    </row>
    <row r="142" spans="11:13" x14ac:dyDescent="0.25">
      <c r="K142" s="30"/>
      <c r="L142" s="33" t="str">
        <f>IF(DataSheet[[#This Row],[Service]]="","",IF(ISERROR(VLOOKUP(DataSheet[[#This Row],[Service]],Table4[#All],2,FALSE)),"Please select the right value from the list",VLOOKUP(DataSheet[[#This Row],[Service]],Table4[#All],2,FALSE)))</f>
        <v/>
      </c>
      <c r="M142" s="33" t="str">
        <f>IF(DataSheet[[#This Row],[Service]]="","",IF(ISERROR(VLOOKUP(DataSheet[[#This Row],[Service]],Table4[#All],3,FALSE)),"Please select the right value from the list",VLOOKUP(DataSheet[[#This Row],[Service]],Table4[#All],3,FALSE)))</f>
        <v/>
      </c>
    </row>
    <row r="143" spans="11:13" x14ac:dyDescent="0.25">
      <c r="K143" s="30"/>
      <c r="L143" s="33" t="str">
        <f>IF(DataSheet[[#This Row],[Service]]="","",IF(ISERROR(VLOOKUP(DataSheet[[#This Row],[Service]],Table4[#All],2,FALSE)),"Please select the right value from the list",VLOOKUP(DataSheet[[#This Row],[Service]],Table4[#All],2,FALSE)))</f>
        <v/>
      </c>
      <c r="M143" s="33" t="str">
        <f>IF(DataSheet[[#This Row],[Service]]="","",IF(ISERROR(VLOOKUP(DataSheet[[#This Row],[Service]],Table4[#All],3,FALSE)),"Please select the right value from the list",VLOOKUP(DataSheet[[#This Row],[Service]],Table4[#All],3,FALSE)))</f>
        <v/>
      </c>
    </row>
    <row r="144" spans="11:13" x14ac:dyDescent="0.25">
      <c r="K144" s="30"/>
      <c r="L144" s="33" t="str">
        <f>IF(DataSheet[[#This Row],[Service]]="","",IF(ISERROR(VLOOKUP(DataSheet[[#This Row],[Service]],Table4[#All],2,FALSE)),"Please select the right value from the list",VLOOKUP(DataSheet[[#This Row],[Service]],Table4[#All],2,FALSE)))</f>
        <v/>
      </c>
      <c r="M144" s="33" t="str">
        <f>IF(DataSheet[[#This Row],[Service]]="","",IF(ISERROR(VLOOKUP(DataSheet[[#This Row],[Service]],Table4[#All],3,FALSE)),"Please select the right value from the list",VLOOKUP(DataSheet[[#This Row],[Service]],Table4[#All],3,FALSE)))</f>
        <v/>
      </c>
    </row>
    <row r="145" spans="11:13" x14ac:dyDescent="0.25">
      <c r="K145" s="30"/>
      <c r="L145" s="33" t="str">
        <f>IF(DataSheet[[#This Row],[Service]]="","",IF(ISERROR(VLOOKUP(DataSheet[[#This Row],[Service]],Table4[#All],2,FALSE)),"Please select the right value from the list",VLOOKUP(DataSheet[[#This Row],[Service]],Table4[#All],2,FALSE)))</f>
        <v/>
      </c>
      <c r="M145" s="33" t="str">
        <f>IF(DataSheet[[#This Row],[Service]]="","",IF(ISERROR(VLOOKUP(DataSheet[[#This Row],[Service]],Table4[#All],3,FALSE)),"Please select the right value from the list",VLOOKUP(DataSheet[[#This Row],[Service]],Table4[#All],3,FALSE)))</f>
        <v/>
      </c>
    </row>
    <row r="146" spans="11:13" x14ac:dyDescent="0.25">
      <c r="K146" s="30"/>
      <c r="L146" s="33" t="str">
        <f>IF(DataSheet[[#This Row],[Service]]="","",IF(ISERROR(VLOOKUP(DataSheet[[#This Row],[Service]],Table4[#All],2,FALSE)),"Please select the right value from the list",VLOOKUP(DataSheet[[#This Row],[Service]],Table4[#All],2,FALSE)))</f>
        <v/>
      </c>
      <c r="M146" s="33" t="str">
        <f>IF(DataSheet[[#This Row],[Service]]="","",IF(ISERROR(VLOOKUP(DataSheet[[#This Row],[Service]],Table4[#All],3,FALSE)),"Please select the right value from the list",VLOOKUP(DataSheet[[#This Row],[Service]],Table4[#All],3,FALSE)))</f>
        <v/>
      </c>
    </row>
    <row r="147" spans="11:13" x14ac:dyDescent="0.25">
      <c r="K147" s="30"/>
      <c r="L147" s="33" t="str">
        <f>IF(DataSheet[[#This Row],[Service]]="","",IF(ISERROR(VLOOKUP(DataSheet[[#This Row],[Service]],Table4[#All],2,FALSE)),"Please select the right value from the list",VLOOKUP(DataSheet[[#This Row],[Service]],Table4[#All],2,FALSE)))</f>
        <v/>
      </c>
      <c r="M147" s="33" t="str">
        <f>IF(DataSheet[[#This Row],[Service]]="","",IF(ISERROR(VLOOKUP(DataSheet[[#This Row],[Service]],Table4[#All],3,FALSE)),"Please select the right value from the list",VLOOKUP(DataSheet[[#This Row],[Service]],Table4[#All],3,FALSE)))</f>
        <v/>
      </c>
    </row>
    <row r="148" spans="11:13" x14ac:dyDescent="0.25">
      <c r="K148" s="30"/>
      <c r="L148" s="33" t="str">
        <f>IF(DataSheet[[#This Row],[Service]]="","",IF(ISERROR(VLOOKUP(DataSheet[[#This Row],[Service]],Table4[#All],2,FALSE)),"Please select the right value from the list",VLOOKUP(DataSheet[[#This Row],[Service]],Table4[#All],2,FALSE)))</f>
        <v/>
      </c>
      <c r="M148" s="33" t="str">
        <f>IF(DataSheet[[#This Row],[Service]]="","",IF(ISERROR(VLOOKUP(DataSheet[[#This Row],[Service]],Table4[#All],3,FALSE)),"Please select the right value from the list",VLOOKUP(DataSheet[[#This Row],[Service]],Table4[#All],3,FALSE)))</f>
        <v/>
      </c>
    </row>
    <row r="149" spans="11:13" x14ac:dyDescent="0.25">
      <c r="K149" s="30"/>
      <c r="L149" s="33" t="str">
        <f>IF(DataSheet[[#This Row],[Service]]="","",IF(ISERROR(VLOOKUP(DataSheet[[#This Row],[Service]],Table4[#All],2,FALSE)),"Please select the right value from the list",VLOOKUP(DataSheet[[#This Row],[Service]],Table4[#All],2,FALSE)))</f>
        <v/>
      </c>
      <c r="M149" s="33" t="str">
        <f>IF(DataSheet[[#This Row],[Service]]="","",IF(ISERROR(VLOOKUP(DataSheet[[#This Row],[Service]],Table4[#All],3,FALSE)),"Please select the right value from the list",VLOOKUP(DataSheet[[#This Row],[Service]],Table4[#All],3,FALSE)))</f>
        <v/>
      </c>
    </row>
    <row r="150" spans="11:13" x14ac:dyDescent="0.25">
      <c r="K150" s="30"/>
      <c r="L150" s="33" t="str">
        <f>IF(DataSheet[[#This Row],[Service]]="","",IF(ISERROR(VLOOKUP(DataSheet[[#This Row],[Service]],Table4[#All],2,FALSE)),"Please select the right value from the list",VLOOKUP(DataSheet[[#This Row],[Service]],Table4[#All],2,FALSE)))</f>
        <v/>
      </c>
      <c r="M150" s="33" t="str">
        <f>IF(DataSheet[[#This Row],[Service]]="","",IF(ISERROR(VLOOKUP(DataSheet[[#This Row],[Service]],Table4[#All],3,FALSE)),"Please select the right value from the list",VLOOKUP(DataSheet[[#This Row],[Service]],Table4[#All],3,FALSE)))</f>
        <v/>
      </c>
    </row>
    <row r="151" spans="11:13" x14ac:dyDescent="0.25">
      <c r="K151" s="30"/>
      <c r="L151" s="33" t="str">
        <f>IF(DataSheet[[#This Row],[Service]]="","",IF(ISERROR(VLOOKUP(DataSheet[[#This Row],[Service]],Table4[#All],2,FALSE)),"Please select the right value from the list",VLOOKUP(DataSheet[[#This Row],[Service]],Table4[#All],2,FALSE)))</f>
        <v/>
      </c>
      <c r="M151" s="33" t="str">
        <f>IF(DataSheet[[#This Row],[Service]]="","",IF(ISERROR(VLOOKUP(DataSheet[[#This Row],[Service]],Table4[#All],3,FALSE)),"Please select the right value from the list",VLOOKUP(DataSheet[[#This Row],[Service]],Table4[#All],3,FALSE)))</f>
        <v/>
      </c>
    </row>
    <row r="152" spans="11:13" x14ac:dyDescent="0.25">
      <c r="K152" s="30"/>
      <c r="L152" s="33" t="str">
        <f>IF(DataSheet[[#This Row],[Service]]="","",IF(ISERROR(VLOOKUP(DataSheet[[#This Row],[Service]],Table4[#All],2,FALSE)),"Please select the right value from the list",VLOOKUP(DataSheet[[#This Row],[Service]],Table4[#All],2,FALSE)))</f>
        <v/>
      </c>
      <c r="M152" s="33" t="str">
        <f>IF(DataSheet[[#This Row],[Service]]="","",IF(ISERROR(VLOOKUP(DataSheet[[#This Row],[Service]],Table4[#All],3,FALSE)),"Please select the right value from the list",VLOOKUP(DataSheet[[#This Row],[Service]],Table4[#All],3,FALSE)))</f>
        <v/>
      </c>
    </row>
    <row r="153" spans="11:13" x14ac:dyDescent="0.25">
      <c r="K153" s="30"/>
      <c r="L153" s="33" t="str">
        <f>IF(DataSheet[[#This Row],[Service]]="","",IF(ISERROR(VLOOKUP(DataSheet[[#This Row],[Service]],Table4[#All],2,FALSE)),"Please select the right value from the list",VLOOKUP(DataSheet[[#This Row],[Service]],Table4[#All],2,FALSE)))</f>
        <v/>
      </c>
      <c r="M153" s="33" t="str">
        <f>IF(DataSheet[[#This Row],[Service]]="","",IF(ISERROR(VLOOKUP(DataSheet[[#This Row],[Service]],Table4[#All],3,FALSE)),"Please select the right value from the list",VLOOKUP(DataSheet[[#This Row],[Service]],Table4[#All],3,FALSE)))</f>
        <v/>
      </c>
    </row>
    <row r="154" spans="11:13" x14ac:dyDescent="0.25">
      <c r="K154" s="30"/>
      <c r="L154" s="33" t="str">
        <f>IF(DataSheet[[#This Row],[Service]]="","",IF(ISERROR(VLOOKUP(DataSheet[[#This Row],[Service]],Table4[#All],2,FALSE)),"Please select the right value from the list",VLOOKUP(DataSheet[[#This Row],[Service]],Table4[#All],2,FALSE)))</f>
        <v/>
      </c>
      <c r="M154" s="33" t="str">
        <f>IF(DataSheet[[#This Row],[Service]]="","",IF(ISERROR(VLOOKUP(DataSheet[[#This Row],[Service]],Table4[#All],3,FALSE)),"Please select the right value from the list",VLOOKUP(DataSheet[[#This Row],[Service]],Table4[#All],3,FALSE)))</f>
        <v/>
      </c>
    </row>
    <row r="155" spans="11:13" x14ac:dyDescent="0.25">
      <c r="K155" s="30"/>
      <c r="L155" s="33" t="str">
        <f>IF(DataSheet[[#This Row],[Service]]="","",IF(ISERROR(VLOOKUP(DataSheet[[#This Row],[Service]],Table4[#All],2,FALSE)),"Please select the right value from the list",VLOOKUP(DataSheet[[#This Row],[Service]],Table4[#All],2,FALSE)))</f>
        <v/>
      </c>
      <c r="M155" s="33" t="str">
        <f>IF(DataSheet[[#This Row],[Service]]="","",IF(ISERROR(VLOOKUP(DataSheet[[#This Row],[Service]],Table4[#All],3,FALSE)),"Please select the right value from the list",VLOOKUP(DataSheet[[#This Row],[Service]],Table4[#All],3,FALSE)))</f>
        <v/>
      </c>
    </row>
    <row r="156" spans="11:13" x14ac:dyDescent="0.25">
      <c r="K156" s="30"/>
      <c r="L156" s="33" t="str">
        <f>IF(DataSheet[[#This Row],[Service]]="","",IF(ISERROR(VLOOKUP(DataSheet[[#This Row],[Service]],Table4[#All],2,FALSE)),"Please select the right value from the list",VLOOKUP(DataSheet[[#This Row],[Service]],Table4[#All],2,FALSE)))</f>
        <v/>
      </c>
      <c r="M156" s="33" t="str">
        <f>IF(DataSheet[[#This Row],[Service]]="","",IF(ISERROR(VLOOKUP(DataSheet[[#This Row],[Service]],Table4[#All],3,FALSE)),"Please select the right value from the list",VLOOKUP(DataSheet[[#This Row],[Service]],Table4[#All],3,FALSE)))</f>
        <v/>
      </c>
    </row>
    <row r="157" spans="11:13" x14ac:dyDescent="0.25">
      <c r="K157" s="30"/>
      <c r="L157" s="33" t="str">
        <f>IF(DataSheet[[#This Row],[Service]]="","",IF(ISERROR(VLOOKUP(DataSheet[[#This Row],[Service]],Table4[#All],2,FALSE)),"Please select the right value from the list",VLOOKUP(DataSheet[[#This Row],[Service]],Table4[#All],2,FALSE)))</f>
        <v/>
      </c>
      <c r="M157" s="33" t="str">
        <f>IF(DataSheet[[#This Row],[Service]]="","",IF(ISERROR(VLOOKUP(DataSheet[[#This Row],[Service]],Table4[#All],3,FALSE)),"Please select the right value from the list",VLOOKUP(DataSheet[[#This Row],[Service]],Table4[#All],3,FALSE)))</f>
        <v/>
      </c>
    </row>
    <row r="158" spans="11:13" x14ac:dyDescent="0.25">
      <c r="K158" s="30"/>
      <c r="L158" s="33" t="str">
        <f>IF(DataSheet[[#This Row],[Service]]="","",IF(ISERROR(VLOOKUP(DataSheet[[#This Row],[Service]],Table4[#All],2,FALSE)),"Please select the right value from the list",VLOOKUP(DataSheet[[#This Row],[Service]],Table4[#All],2,FALSE)))</f>
        <v/>
      </c>
      <c r="M158" s="33" t="str">
        <f>IF(DataSheet[[#This Row],[Service]]="","",IF(ISERROR(VLOOKUP(DataSheet[[#This Row],[Service]],Table4[#All],3,FALSE)),"Please select the right value from the list",VLOOKUP(DataSheet[[#This Row],[Service]],Table4[#All],3,FALSE)))</f>
        <v/>
      </c>
    </row>
    <row r="159" spans="11:13" x14ac:dyDescent="0.25">
      <c r="K159" s="30"/>
      <c r="L159" s="33" t="str">
        <f>IF(DataSheet[[#This Row],[Service]]="","",IF(ISERROR(VLOOKUP(DataSheet[[#This Row],[Service]],Table4[#All],2,FALSE)),"Please select the right value from the list",VLOOKUP(DataSheet[[#This Row],[Service]],Table4[#All],2,FALSE)))</f>
        <v/>
      </c>
      <c r="M159" s="33" t="str">
        <f>IF(DataSheet[[#This Row],[Service]]="","",IF(ISERROR(VLOOKUP(DataSheet[[#This Row],[Service]],Table4[#All],3,FALSE)),"Please select the right value from the list",VLOOKUP(DataSheet[[#This Row],[Service]],Table4[#All],3,FALSE)))</f>
        <v/>
      </c>
    </row>
    <row r="160" spans="11:13" x14ac:dyDescent="0.25">
      <c r="K160" s="30"/>
      <c r="L160" s="33" t="str">
        <f>IF(DataSheet[[#This Row],[Service]]="","",IF(ISERROR(VLOOKUP(DataSheet[[#This Row],[Service]],Table4[#All],2,FALSE)),"Please select the right value from the list",VLOOKUP(DataSheet[[#This Row],[Service]],Table4[#All],2,FALSE)))</f>
        <v/>
      </c>
      <c r="M160" s="33" t="str">
        <f>IF(DataSheet[[#This Row],[Service]]="","",IF(ISERROR(VLOOKUP(DataSheet[[#This Row],[Service]],Table4[#All],3,FALSE)),"Please select the right value from the list",VLOOKUP(DataSheet[[#This Row],[Service]],Table4[#All],3,FALSE)))</f>
        <v/>
      </c>
    </row>
    <row r="161" spans="11:13" x14ac:dyDescent="0.25">
      <c r="K161" s="30"/>
      <c r="L161" s="33" t="str">
        <f>IF(DataSheet[[#This Row],[Service]]="","",IF(ISERROR(VLOOKUP(DataSheet[[#This Row],[Service]],Table4[#All],2,FALSE)),"Please select the right value from the list",VLOOKUP(DataSheet[[#This Row],[Service]],Table4[#All],2,FALSE)))</f>
        <v/>
      </c>
      <c r="M161" s="33" t="str">
        <f>IF(DataSheet[[#This Row],[Service]]="","",IF(ISERROR(VLOOKUP(DataSheet[[#This Row],[Service]],Table4[#All],3,FALSE)),"Please select the right value from the list",VLOOKUP(DataSheet[[#This Row],[Service]],Table4[#All],3,FALSE)))</f>
        <v/>
      </c>
    </row>
    <row r="162" spans="11:13" x14ac:dyDescent="0.25">
      <c r="K162" s="30"/>
      <c r="L162" s="33" t="str">
        <f>IF(DataSheet[[#This Row],[Service]]="","",IF(ISERROR(VLOOKUP(DataSheet[[#This Row],[Service]],Table4[#All],2,FALSE)),"Please select the right value from the list",VLOOKUP(DataSheet[[#This Row],[Service]],Table4[#All],2,FALSE)))</f>
        <v/>
      </c>
      <c r="M162" s="33" t="str">
        <f>IF(DataSheet[[#This Row],[Service]]="","",IF(ISERROR(VLOOKUP(DataSheet[[#This Row],[Service]],Table4[#All],3,FALSE)),"Please select the right value from the list",VLOOKUP(DataSheet[[#This Row],[Service]],Table4[#All],3,FALSE)))</f>
        <v/>
      </c>
    </row>
    <row r="163" spans="11:13" x14ac:dyDescent="0.25">
      <c r="K163" s="30"/>
      <c r="L163" s="33" t="str">
        <f>IF(DataSheet[[#This Row],[Service]]="","",IF(ISERROR(VLOOKUP(DataSheet[[#This Row],[Service]],Table4[#All],2,FALSE)),"Please select the right value from the list",VLOOKUP(DataSheet[[#This Row],[Service]],Table4[#All],2,FALSE)))</f>
        <v/>
      </c>
      <c r="M163" s="33" t="str">
        <f>IF(DataSheet[[#This Row],[Service]]="","",IF(ISERROR(VLOOKUP(DataSheet[[#This Row],[Service]],Table4[#All],3,FALSE)),"Please select the right value from the list",VLOOKUP(DataSheet[[#This Row],[Service]],Table4[#All],3,FALSE)))</f>
        <v/>
      </c>
    </row>
    <row r="164" spans="11:13" x14ac:dyDescent="0.25">
      <c r="K164" s="30"/>
      <c r="L164" s="33" t="str">
        <f>IF(DataSheet[[#This Row],[Service]]="","",IF(ISERROR(VLOOKUP(DataSheet[[#This Row],[Service]],Table4[#All],2,FALSE)),"Please select the right value from the list",VLOOKUP(DataSheet[[#This Row],[Service]],Table4[#All],2,FALSE)))</f>
        <v/>
      </c>
      <c r="M164" s="33" t="str">
        <f>IF(DataSheet[[#This Row],[Service]]="","",IF(ISERROR(VLOOKUP(DataSheet[[#This Row],[Service]],Table4[#All],3,FALSE)),"Please select the right value from the list",VLOOKUP(DataSheet[[#This Row],[Service]],Table4[#All],3,FALSE)))</f>
        <v/>
      </c>
    </row>
    <row r="165" spans="11:13" x14ac:dyDescent="0.25">
      <c r="K165" s="30"/>
      <c r="L165" s="33" t="str">
        <f>IF(DataSheet[[#This Row],[Service]]="","",IF(ISERROR(VLOOKUP(DataSheet[[#This Row],[Service]],Table4[#All],2,FALSE)),"Please select the right value from the list",VLOOKUP(DataSheet[[#This Row],[Service]],Table4[#All],2,FALSE)))</f>
        <v/>
      </c>
      <c r="M165" s="33" t="str">
        <f>IF(DataSheet[[#This Row],[Service]]="","",IF(ISERROR(VLOOKUP(DataSheet[[#This Row],[Service]],Table4[#All],3,FALSE)),"Please select the right value from the list",VLOOKUP(DataSheet[[#This Row],[Service]],Table4[#All],3,FALSE)))</f>
        <v/>
      </c>
    </row>
    <row r="166" spans="11:13" x14ac:dyDescent="0.25">
      <c r="K166" s="30"/>
      <c r="L166" s="33" t="str">
        <f>IF(DataSheet[[#This Row],[Service]]="","",IF(ISERROR(VLOOKUP(DataSheet[[#This Row],[Service]],Table4[#All],2,FALSE)),"Please select the right value from the list",VLOOKUP(DataSheet[[#This Row],[Service]],Table4[#All],2,FALSE)))</f>
        <v/>
      </c>
      <c r="M166" s="33" t="str">
        <f>IF(DataSheet[[#This Row],[Service]]="","",IF(ISERROR(VLOOKUP(DataSheet[[#This Row],[Service]],Table4[#All],3,FALSE)),"Please select the right value from the list",VLOOKUP(DataSheet[[#This Row],[Service]],Table4[#All],3,FALSE)))</f>
        <v/>
      </c>
    </row>
    <row r="167" spans="11:13" x14ac:dyDescent="0.25">
      <c r="K167" s="30"/>
      <c r="L167" s="33" t="str">
        <f>IF(DataSheet[[#This Row],[Service]]="","",IF(ISERROR(VLOOKUP(DataSheet[[#This Row],[Service]],Table4[#All],2,FALSE)),"Please select the right value from the list",VLOOKUP(DataSheet[[#This Row],[Service]],Table4[#All],2,FALSE)))</f>
        <v/>
      </c>
      <c r="M167" s="33" t="str">
        <f>IF(DataSheet[[#This Row],[Service]]="","",IF(ISERROR(VLOOKUP(DataSheet[[#This Row],[Service]],Table4[#All],3,FALSE)),"Please select the right value from the list",VLOOKUP(DataSheet[[#This Row],[Service]],Table4[#All],3,FALSE)))</f>
        <v/>
      </c>
    </row>
    <row r="168" spans="11:13" x14ac:dyDescent="0.25">
      <c r="K168" s="30"/>
      <c r="L168" s="33" t="str">
        <f>IF(DataSheet[[#This Row],[Service]]="","",IF(ISERROR(VLOOKUP(DataSheet[[#This Row],[Service]],Table4[#All],2,FALSE)),"Please select the right value from the list",VLOOKUP(DataSheet[[#This Row],[Service]],Table4[#All],2,FALSE)))</f>
        <v/>
      </c>
      <c r="M168" s="33" t="str">
        <f>IF(DataSheet[[#This Row],[Service]]="","",IF(ISERROR(VLOOKUP(DataSheet[[#This Row],[Service]],Table4[#All],3,FALSE)),"Please select the right value from the list",VLOOKUP(DataSheet[[#This Row],[Service]],Table4[#All],3,FALSE)))</f>
        <v/>
      </c>
    </row>
    <row r="169" spans="11:13" x14ac:dyDescent="0.25">
      <c r="K169" s="30"/>
      <c r="L169" s="33" t="str">
        <f>IF(DataSheet[[#This Row],[Service]]="","",IF(ISERROR(VLOOKUP(DataSheet[[#This Row],[Service]],Table4[#All],2,FALSE)),"Please select the right value from the list",VLOOKUP(DataSheet[[#This Row],[Service]],Table4[#All],2,FALSE)))</f>
        <v/>
      </c>
      <c r="M169" s="33" t="str">
        <f>IF(DataSheet[[#This Row],[Service]]="","",IF(ISERROR(VLOOKUP(DataSheet[[#This Row],[Service]],Table4[#All],3,FALSE)),"Please select the right value from the list",VLOOKUP(DataSheet[[#This Row],[Service]],Table4[#All],3,FALSE)))</f>
        <v/>
      </c>
    </row>
    <row r="170" spans="11:13" x14ac:dyDescent="0.25">
      <c r="K170" s="30"/>
      <c r="L170" s="33" t="str">
        <f>IF(DataSheet[[#This Row],[Service]]="","",IF(ISERROR(VLOOKUP(DataSheet[[#This Row],[Service]],Table4[#All],2,FALSE)),"Please select the right value from the list",VLOOKUP(DataSheet[[#This Row],[Service]],Table4[#All],2,FALSE)))</f>
        <v/>
      </c>
      <c r="M170" s="33" t="str">
        <f>IF(DataSheet[[#This Row],[Service]]="","",IF(ISERROR(VLOOKUP(DataSheet[[#This Row],[Service]],Table4[#All],3,FALSE)),"Please select the right value from the list",VLOOKUP(DataSheet[[#This Row],[Service]],Table4[#All],3,FALSE)))</f>
        <v/>
      </c>
    </row>
    <row r="171" spans="11:13" x14ac:dyDescent="0.25">
      <c r="K171" s="30"/>
      <c r="L171" s="33" t="str">
        <f>IF(DataSheet[[#This Row],[Service]]="","",IF(ISERROR(VLOOKUP(DataSheet[[#This Row],[Service]],Table4[#All],2,FALSE)),"Please select the right value from the list",VLOOKUP(DataSheet[[#This Row],[Service]],Table4[#All],2,FALSE)))</f>
        <v/>
      </c>
      <c r="M171" s="33" t="str">
        <f>IF(DataSheet[[#This Row],[Service]]="","",IF(ISERROR(VLOOKUP(DataSheet[[#This Row],[Service]],Table4[#All],3,FALSE)),"Please select the right value from the list",VLOOKUP(DataSheet[[#This Row],[Service]],Table4[#All],3,FALSE)))</f>
        <v/>
      </c>
    </row>
    <row r="172" spans="11:13" x14ac:dyDescent="0.25">
      <c r="K172" s="30"/>
      <c r="L172" s="33" t="str">
        <f>IF(DataSheet[[#This Row],[Service]]="","",IF(ISERROR(VLOOKUP(DataSheet[[#This Row],[Service]],Table4[#All],2,FALSE)),"Please select the right value from the list",VLOOKUP(DataSheet[[#This Row],[Service]],Table4[#All],2,FALSE)))</f>
        <v/>
      </c>
      <c r="M172" s="33" t="str">
        <f>IF(DataSheet[[#This Row],[Service]]="","",IF(ISERROR(VLOOKUP(DataSheet[[#This Row],[Service]],Table4[#All],3,FALSE)),"Please select the right value from the list",VLOOKUP(DataSheet[[#This Row],[Service]],Table4[#All],3,FALSE)))</f>
        <v/>
      </c>
    </row>
    <row r="173" spans="11:13" x14ac:dyDescent="0.25">
      <c r="K173" s="30"/>
      <c r="L173" s="33" t="str">
        <f>IF(DataSheet[[#This Row],[Service]]="","",IF(ISERROR(VLOOKUP(DataSheet[[#This Row],[Service]],Table4[#All],2,FALSE)),"Please select the right value from the list",VLOOKUP(DataSheet[[#This Row],[Service]],Table4[#All],2,FALSE)))</f>
        <v/>
      </c>
      <c r="M173" s="33" t="str">
        <f>IF(DataSheet[[#This Row],[Service]]="","",IF(ISERROR(VLOOKUP(DataSheet[[#This Row],[Service]],Table4[#All],3,FALSE)),"Please select the right value from the list",VLOOKUP(DataSheet[[#This Row],[Service]],Table4[#All],3,FALSE)))</f>
        <v/>
      </c>
    </row>
    <row r="174" spans="11:13" x14ac:dyDescent="0.25">
      <c r="K174" s="30"/>
      <c r="L174" s="33" t="str">
        <f>IF(DataSheet[[#This Row],[Service]]="","",IF(ISERROR(VLOOKUP(DataSheet[[#This Row],[Service]],Table4[#All],2,FALSE)),"Please select the right value from the list",VLOOKUP(DataSheet[[#This Row],[Service]],Table4[#All],2,FALSE)))</f>
        <v/>
      </c>
      <c r="M174" s="33" t="str">
        <f>IF(DataSheet[[#This Row],[Service]]="","",IF(ISERROR(VLOOKUP(DataSheet[[#This Row],[Service]],Table4[#All],3,FALSE)),"Please select the right value from the list",VLOOKUP(DataSheet[[#This Row],[Service]],Table4[#All],3,FALSE)))</f>
        <v/>
      </c>
    </row>
    <row r="175" spans="11:13" x14ac:dyDescent="0.25">
      <c r="K175" s="30"/>
      <c r="L175" s="33" t="str">
        <f>IF(DataSheet[[#This Row],[Service]]="","",IF(ISERROR(VLOOKUP(DataSheet[[#This Row],[Service]],Table4[#All],2,FALSE)),"Please select the right value from the list",VLOOKUP(DataSheet[[#This Row],[Service]],Table4[#All],2,FALSE)))</f>
        <v/>
      </c>
      <c r="M175" s="33" t="str">
        <f>IF(DataSheet[[#This Row],[Service]]="","",IF(ISERROR(VLOOKUP(DataSheet[[#This Row],[Service]],Table4[#All],3,FALSE)),"Please select the right value from the list",VLOOKUP(DataSheet[[#This Row],[Service]],Table4[#All],3,FALSE)))</f>
        <v/>
      </c>
    </row>
    <row r="176" spans="11:13" x14ac:dyDescent="0.25">
      <c r="K176" s="30"/>
      <c r="L176" s="33" t="str">
        <f>IF(DataSheet[[#This Row],[Service]]="","",IF(ISERROR(VLOOKUP(DataSheet[[#This Row],[Service]],Table4[#All],2,FALSE)),"Please select the right value from the list",VLOOKUP(DataSheet[[#This Row],[Service]],Table4[#All],2,FALSE)))</f>
        <v/>
      </c>
      <c r="M176" s="33" t="str">
        <f>IF(DataSheet[[#This Row],[Service]]="","",IF(ISERROR(VLOOKUP(DataSheet[[#This Row],[Service]],Table4[#All],3,FALSE)),"Please select the right value from the list",VLOOKUP(DataSheet[[#This Row],[Service]],Table4[#All],3,FALSE)))</f>
        <v/>
      </c>
    </row>
    <row r="177" spans="11:13" x14ac:dyDescent="0.25">
      <c r="K177" s="30"/>
      <c r="L177" s="33" t="str">
        <f>IF(DataSheet[[#This Row],[Service]]="","",IF(ISERROR(VLOOKUP(DataSheet[[#This Row],[Service]],Table4[#All],2,FALSE)),"Please select the right value from the list",VLOOKUP(DataSheet[[#This Row],[Service]],Table4[#All],2,FALSE)))</f>
        <v/>
      </c>
      <c r="M177" s="33" t="str">
        <f>IF(DataSheet[[#This Row],[Service]]="","",IF(ISERROR(VLOOKUP(DataSheet[[#This Row],[Service]],Table4[#All],3,FALSE)),"Please select the right value from the list",VLOOKUP(DataSheet[[#This Row],[Service]],Table4[#All],3,FALSE)))</f>
        <v/>
      </c>
    </row>
    <row r="178" spans="11:13" x14ac:dyDescent="0.25">
      <c r="K178" s="30"/>
      <c r="L178" s="33" t="str">
        <f>IF(DataSheet[[#This Row],[Service]]="","",IF(ISERROR(VLOOKUP(DataSheet[[#This Row],[Service]],Table4[#All],2,FALSE)),"Please select the right value from the list",VLOOKUP(DataSheet[[#This Row],[Service]],Table4[#All],2,FALSE)))</f>
        <v/>
      </c>
      <c r="M178" s="33" t="str">
        <f>IF(DataSheet[[#This Row],[Service]]="","",IF(ISERROR(VLOOKUP(DataSheet[[#This Row],[Service]],Table4[#All],3,FALSE)),"Please select the right value from the list",VLOOKUP(DataSheet[[#This Row],[Service]],Table4[#All],3,FALSE)))</f>
        <v/>
      </c>
    </row>
    <row r="179" spans="11:13" x14ac:dyDescent="0.25">
      <c r="K179" s="30"/>
      <c r="L179" s="33" t="str">
        <f>IF(DataSheet[[#This Row],[Service]]="","",IF(ISERROR(VLOOKUP(DataSheet[[#This Row],[Service]],Table4[#All],2,FALSE)),"Please select the right value from the list",VLOOKUP(DataSheet[[#This Row],[Service]],Table4[#All],2,FALSE)))</f>
        <v/>
      </c>
      <c r="M179" s="33" t="str">
        <f>IF(DataSheet[[#This Row],[Service]]="","",IF(ISERROR(VLOOKUP(DataSheet[[#This Row],[Service]],Table4[#All],3,FALSE)),"Please select the right value from the list",VLOOKUP(DataSheet[[#This Row],[Service]],Table4[#All],3,FALSE)))</f>
        <v/>
      </c>
    </row>
    <row r="180" spans="11:13" x14ac:dyDescent="0.25">
      <c r="K180" s="30"/>
      <c r="L180" s="33" t="str">
        <f>IF(DataSheet[[#This Row],[Service]]="","",IF(ISERROR(VLOOKUP(DataSheet[[#This Row],[Service]],Table4[#All],2,FALSE)),"Please select the right value from the list",VLOOKUP(DataSheet[[#This Row],[Service]],Table4[#All],2,FALSE)))</f>
        <v/>
      </c>
      <c r="M180" s="33" t="str">
        <f>IF(DataSheet[[#This Row],[Service]]="","",IF(ISERROR(VLOOKUP(DataSheet[[#This Row],[Service]],Table4[#All],3,FALSE)),"Please select the right value from the list",VLOOKUP(DataSheet[[#This Row],[Service]],Table4[#All],3,FALSE)))</f>
        <v/>
      </c>
    </row>
    <row r="181" spans="11:13" x14ac:dyDescent="0.25">
      <c r="K181" s="30"/>
      <c r="L181" s="33" t="str">
        <f>IF(DataSheet[[#This Row],[Service]]="","",IF(ISERROR(VLOOKUP(DataSheet[[#This Row],[Service]],Table4[#All],2,FALSE)),"Please select the right value from the list",VLOOKUP(DataSheet[[#This Row],[Service]],Table4[#All],2,FALSE)))</f>
        <v/>
      </c>
      <c r="M181" s="33" t="str">
        <f>IF(DataSheet[[#This Row],[Service]]="","",IF(ISERROR(VLOOKUP(DataSheet[[#This Row],[Service]],Table4[#All],3,FALSE)),"Please select the right value from the list",VLOOKUP(DataSheet[[#This Row],[Service]],Table4[#All],3,FALSE)))</f>
        <v/>
      </c>
    </row>
    <row r="182" spans="11:13" x14ac:dyDescent="0.25">
      <c r="K182" s="30"/>
      <c r="L182" s="33" t="str">
        <f>IF(DataSheet[[#This Row],[Service]]="","",IF(ISERROR(VLOOKUP(DataSheet[[#This Row],[Service]],Table4[#All],2,FALSE)),"Please select the right value from the list",VLOOKUP(DataSheet[[#This Row],[Service]],Table4[#All],2,FALSE)))</f>
        <v/>
      </c>
      <c r="M182" s="33" t="str">
        <f>IF(DataSheet[[#This Row],[Service]]="","",IF(ISERROR(VLOOKUP(DataSheet[[#This Row],[Service]],Table4[#All],3,FALSE)),"Please select the right value from the list",VLOOKUP(DataSheet[[#This Row],[Service]],Table4[#All],3,FALSE)))</f>
        <v/>
      </c>
    </row>
    <row r="183" spans="11:13" x14ac:dyDescent="0.25">
      <c r="K183" s="30"/>
      <c r="L183" s="33" t="str">
        <f>IF(DataSheet[[#This Row],[Service]]="","",IF(ISERROR(VLOOKUP(DataSheet[[#This Row],[Service]],Table4[#All],2,FALSE)),"Please select the right value from the list",VLOOKUP(DataSheet[[#This Row],[Service]],Table4[#All],2,FALSE)))</f>
        <v/>
      </c>
      <c r="M183" s="33" t="str">
        <f>IF(DataSheet[[#This Row],[Service]]="","",IF(ISERROR(VLOOKUP(DataSheet[[#This Row],[Service]],Table4[#All],3,FALSE)),"Please select the right value from the list",VLOOKUP(DataSheet[[#This Row],[Service]],Table4[#All],3,FALSE)))</f>
        <v/>
      </c>
    </row>
    <row r="184" spans="11:13" x14ac:dyDescent="0.25">
      <c r="K184" s="30"/>
      <c r="L184" s="33" t="str">
        <f>IF(DataSheet[[#This Row],[Service]]="","",IF(ISERROR(VLOOKUP(DataSheet[[#This Row],[Service]],Table4[#All],2,FALSE)),"Please select the right value from the list",VLOOKUP(DataSheet[[#This Row],[Service]],Table4[#All],2,FALSE)))</f>
        <v/>
      </c>
      <c r="M184" s="33" t="str">
        <f>IF(DataSheet[[#This Row],[Service]]="","",IF(ISERROR(VLOOKUP(DataSheet[[#This Row],[Service]],Table4[#All],3,FALSE)),"Please select the right value from the list",VLOOKUP(DataSheet[[#This Row],[Service]],Table4[#All],3,FALSE)))</f>
        <v/>
      </c>
    </row>
    <row r="185" spans="11:13" x14ac:dyDescent="0.25">
      <c r="K185" s="30"/>
      <c r="L185" s="33" t="str">
        <f>IF(DataSheet[[#This Row],[Service]]="","",IF(ISERROR(VLOOKUP(DataSheet[[#This Row],[Service]],Table4[#All],2,FALSE)),"Please select the right value from the list",VLOOKUP(DataSheet[[#This Row],[Service]],Table4[#All],2,FALSE)))</f>
        <v/>
      </c>
      <c r="M185" s="33" t="str">
        <f>IF(DataSheet[[#This Row],[Service]]="","",IF(ISERROR(VLOOKUP(DataSheet[[#This Row],[Service]],Table4[#All],3,FALSE)),"Please select the right value from the list",VLOOKUP(DataSheet[[#This Row],[Service]],Table4[#All],3,FALSE)))</f>
        <v/>
      </c>
    </row>
    <row r="186" spans="11:13" x14ac:dyDescent="0.25">
      <c r="K186" s="30"/>
      <c r="L186" s="33" t="str">
        <f>IF(DataSheet[[#This Row],[Service]]="","",IF(ISERROR(VLOOKUP(DataSheet[[#This Row],[Service]],Table4[#All],2,FALSE)),"Please select the right value from the list",VLOOKUP(DataSheet[[#This Row],[Service]],Table4[#All],2,FALSE)))</f>
        <v/>
      </c>
      <c r="M186" s="33" t="str">
        <f>IF(DataSheet[[#This Row],[Service]]="","",IF(ISERROR(VLOOKUP(DataSheet[[#This Row],[Service]],Table4[#All],3,FALSE)),"Please select the right value from the list",VLOOKUP(DataSheet[[#This Row],[Service]],Table4[#All],3,FALSE)))</f>
        <v/>
      </c>
    </row>
    <row r="187" spans="11:13" x14ac:dyDescent="0.25">
      <c r="K187" s="30"/>
      <c r="L187" s="33" t="str">
        <f>IF(DataSheet[[#This Row],[Service]]="","",IF(ISERROR(VLOOKUP(DataSheet[[#This Row],[Service]],Table4[#All],2,FALSE)),"Please select the right value from the list",VLOOKUP(DataSheet[[#This Row],[Service]],Table4[#All],2,FALSE)))</f>
        <v/>
      </c>
      <c r="M187" s="33" t="str">
        <f>IF(DataSheet[[#This Row],[Service]]="","",IF(ISERROR(VLOOKUP(DataSheet[[#This Row],[Service]],Table4[#All],3,FALSE)),"Please select the right value from the list",VLOOKUP(DataSheet[[#This Row],[Service]],Table4[#All],3,FALSE)))</f>
        <v/>
      </c>
    </row>
    <row r="188" spans="11:13" x14ac:dyDescent="0.25">
      <c r="K188" s="30"/>
      <c r="L188" s="33" t="str">
        <f>IF(DataSheet[[#This Row],[Service]]="","",IF(ISERROR(VLOOKUP(DataSheet[[#This Row],[Service]],Table4[#All],2,FALSE)),"Please select the right value from the list",VLOOKUP(DataSheet[[#This Row],[Service]],Table4[#All],2,FALSE)))</f>
        <v/>
      </c>
      <c r="M188" s="33" t="str">
        <f>IF(DataSheet[[#This Row],[Service]]="","",IF(ISERROR(VLOOKUP(DataSheet[[#This Row],[Service]],Table4[#All],3,FALSE)),"Please select the right value from the list",VLOOKUP(DataSheet[[#This Row],[Service]],Table4[#All],3,FALSE)))</f>
        <v/>
      </c>
    </row>
    <row r="189" spans="11:13" x14ac:dyDescent="0.25">
      <c r="K189" s="30"/>
      <c r="L189" s="33" t="str">
        <f>IF(DataSheet[[#This Row],[Service]]="","",IF(ISERROR(VLOOKUP(DataSheet[[#This Row],[Service]],Table4[#All],2,FALSE)),"Please select the right value from the list",VLOOKUP(DataSheet[[#This Row],[Service]],Table4[#All],2,FALSE)))</f>
        <v/>
      </c>
      <c r="M189" s="33" t="str">
        <f>IF(DataSheet[[#This Row],[Service]]="","",IF(ISERROR(VLOOKUP(DataSheet[[#This Row],[Service]],Table4[#All],3,FALSE)),"Please select the right value from the list",VLOOKUP(DataSheet[[#This Row],[Service]],Table4[#All],3,FALSE)))</f>
        <v/>
      </c>
    </row>
    <row r="190" spans="11:13" x14ac:dyDescent="0.25">
      <c r="K190" s="30"/>
      <c r="L190" s="33" t="str">
        <f>IF(DataSheet[[#This Row],[Service]]="","",IF(ISERROR(VLOOKUP(DataSheet[[#This Row],[Service]],Table4[#All],2,FALSE)),"Please select the right value from the list",VLOOKUP(DataSheet[[#This Row],[Service]],Table4[#All],2,FALSE)))</f>
        <v/>
      </c>
      <c r="M190" s="33" t="str">
        <f>IF(DataSheet[[#This Row],[Service]]="","",IF(ISERROR(VLOOKUP(DataSheet[[#This Row],[Service]],Table4[#All],3,FALSE)),"Please select the right value from the list",VLOOKUP(DataSheet[[#This Row],[Service]],Table4[#All],3,FALSE)))</f>
        <v/>
      </c>
    </row>
    <row r="191" spans="11:13" x14ac:dyDescent="0.25">
      <c r="K191" s="30"/>
      <c r="L191" s="33" t="str">
        <f>IF(DataSheet[[#This Row],[Service]]="","",IF(ISERROR(VLOOKUP(DataSheet[[#This Row],[Service]],Table4[#All],2,FALSE)),"Please select the right value from the list",VLOOKUP(DataSheet[[#This Row],[Service]],Table4[#All],2,FALSE)))</f>
        <v/>
      </c>
      <c r="M191" s="33" t="str">
        <f>IF(DataSheet[[#This Row],[Service]]="","",IF(ISERROR(VLOOKUP(DataSheet[[#This Row],[Service]],Table4[#All],3,FALSE)),"Please select the right value from the list",VLOOKUP(DataSheet[[#This Row],[Service]],Table4[#All],3,FALSE)))</f>
        <v/>
      </c>
    </row>
    <row r="192" spans="11:13" x14ac:dyDescent="0.25">
      <c r="K192" s="30"/>
      <c r="L192" s="33" t="str">
        <f>IF(DataSheet[[#This Row],[Service]]="","",IF(ISERROR(VLOOKUP(DataSheet[[#This Row],[Service]],Table4[#All],2,FALSE)),"Please select the right value from the list",VLOOKUP(DataSheet[[#This Row],[Service]],Table4[#All],2,FALSE)))</f>
        <v/>
      </c>
      <c r="M192" s="33" t="str">
        <f>IF(DataSheet[[#This Row],[Service]]="","",IF(ISERROR(VLOOKUP(DataSheet[[#This Row],[Service]],Table4[#All],3,FALSE)),"Please select the right value from the list",VLOOKUP(DataSheet[[#This Row],[Service]],Table4[#All],3,FALSE)))</f>
        <v/>
      </c>
    </row>
    <row r="193" spans="11:13" x14ac:dyDescent="0.25">
      <c r="K193" s="30"/>
      <c r="L193" s="33" t="str">
        <f>IF(DataSheet[[#This Row],[Service]]="","",IF(ISERROR(VLOOKUP(DataSheet[[#This Row],[Service]],Table4[#All],2,FALSE)),"Please select the right value from the list",VLOOKUP(DataSheet[[#This Row],[Service]],Table4[#All],2,FALSE)))</f>
        <v/>
      </c>
      <c r="M193" s="33" t="str">
        <f>IF(DataSheet[[#This Row],[Service]]="","",IF(ISERROR(VLOOKUP(DataSheet[[#This Row],[Service]],Table4[#All],3,FALSE)),"Please select the right value from the list",VLOOKUP(DataSheet[[#This Row],[Service]],Table4[#All],3,FALSE)))</f>
        <v/>
      </c>
    </row>
    <row r="194" spans="11:13" x14ac:dyDescent="0.25">
      <c r="K194" s="30"/>
      <c r="L194" s="33" t="str">
        <f>IF(DataSheet[[#This Row],[Service]]="","",IF(ISERROR(VLOOKUP(DataSheet[[#This Row],[Service]],Table4[#All],2,FALSE)),"Please select the right value from the list",VLOOKUP(DataSheet[[#This Row],[Service]],Table4[#All],2,FALSE)))</f>
        <v/>
      </c>
      <c r="M194" s="33" t="str">
        <f>IF(DataSheet[[#This Row],[Service]]="","",IF(ISERROR(VLOOKUP(DataSheet[[#This Row],[Service]],Table4[#All],3,FALSE)),"Please select the right value from the list",VLOOKUP(DataSheet[[#This Row],[Service]],Table4[#All],3,FALSE)))</f>
        <v/>
      </c>
    </row>
    <row r="195" spans="11:13" x14ac:dyDescent="0.25">
      <c r="K195" s="30"/>
      <c r="L195" s="33" t="str">
        <f>IF(DataSheet[[#This Row],[Service]]="","",IF(ISERROR(VLOOKUP(DataSheet[[#This Row],[Service]],Table4[#All],2,FALSE)),"Please select the right value from the list",VLOOKUP(DataSheet[[#This Row],[Service]],Table4[#All],2,FALSE)))</f>
        <v/>
      </c>
      <c r="M195" s="33" t="str">
        <f>IF(DataSheet[[#This Row],[Service]]="","",IF(ISERROR(VLOOKUP(DataSheet[[#This Row],[Service]],Table4[#All],3,FALSE)),"Please select the right value from the list",VLOOKUP(DataSheet[[#This Row],[Service]],Table4[#All],3,FALSE)))</f>
        <v/>
      </c>
    </row>
    <row r="196" spans="11:13" x14ac:dyDescent="0.25">
      <c r="K196" s="30"/>
      <c r="L196" s="33" t="str">
        <f>IF(DataSheet[[#This Row],[Service]]="","",IF(ISERROR(VLOOKUP(DataSheet[[#This Row],[Service]],Table4[#All],2,FALSE)),"Please select the right value from the list",VLOOKUP(DataSheet[[#This Row],[Service]],Table4[#All],2,FALSE)))</f>
        <v/>
      </c>
      <c r="M196" s="33" t="str">
        <f>IF(DataSheet[[#This Row],[Service]]="","",IF(ISERROR(VLOOKUP(DataSheet[[#This Row],[Service]],Table4[#All],3,FALSE)),"Please select the right value from the list",VLOOKUP(DataSheet[[#This Row],[Service]],Table4[#All],3,FALSE)))</f>
        <v/>
      </c>
    </row>
    <row r="197" spans="11:13" x14ac:dyDescent="0.25">
      <c r="K197" s="30"/>
      <c r="L197" s="33" t="str">
        <f>IF(DataSheet[[#This Row],[Service]]="","",IF(ISERROR(VLOOKUP(DataSheet[[#This Row],[Service]],Table4[#All],2,FALSE)),"Please select the right value from the list",VLOOKUP(DataSheet[[#This Row],[Service]],Table4[#All],2,FALSE)))</f>
        <v/>
      </c>
      <c r="M197" s="33" t="str">
        <f>IF(DataSheet[[#This Row],[Service]]="","",IF(ISERROR(VLOOKUP(DataSheet[[#This Row],[Service]],Table4[#All],3,FALSE)),"Please select the right value from the list",VLOOKUP(DataSheet[[#This Row],[Service]],Table4[#All],3,FALSE)))</f>
        <v/>
      </c>
    </row>
    <row r="198" spans="11:13" x14ac:dyDescent="0.25">
      <c r="K198" s="30"/>
      <c r="L198" s="33" t="str">
        <f>IF(DataSheet[[#This Row],[Service]]="","",IF(ISERROR(VLOOKUP(DataSheet[[#This Row],[Service]],Table4[#All],2,FALSE)),"Please select the right value from the list",VLOOKUP(DataSheet[[#This Row],[Service]],Table4[#All],2,FALSE)))</f>
        <v/>
      </c>
      <c r="M198" s="33" t="str">
        <f>IF(DataSheet[[#This Row],[Service]]="","",IF(ISERROR(VLOOKUP(DataSheet[[#This Row],[Service]],Table4[#All],3,FALSE)),"Please select the right value from the list",VLOOKUP(DataSheet[[#This Row],[Service]],Table4[#All],3,FALSE)))</f>
        <v/>
      </c>
    </row>
    <row r="199" spans="11:13" x14ac:dyDescent="0.25">
      <c r="K199" s="30"/>
      <c r="L199" s="33" t="str">
        <f>IF(DataSheet[[#This Row],[Service]]="","",IF(ISERROR(VLOOKUP(DataSheet[[#This Row],[Service]],Table4[#All],2,FALSE)),"Please select the right value from the list",VLOOKUP(DataSheet[[#This Row],[Service]],Table4[#All],2,FALSE)))</f>
        <v/>
      </c>
      <c r="M199" s="33" t="str">
        <f>IF(DataSheet[[#This Row],[Service]]="","",IF(ISERROR(VLOOKUP(DataSheet[[#This Row],[Service]],Table4[#All],3,FALSE)),"Please select the right value from the list",VLOOKUP(DataSheet[[#This Row],[Service]],Table4[#All],3,FALSE)))</f>
        <v/>
      </c>
    </row>
    <row r="200" spans="11:13" x14ac:dyDescent="0.25">
      <c r="K200" s="30"/>
      <c r="L200" s="33" t="str">
        <f>IF(DataSheet[[#This Row],[Service]]="","",IF(ISERROR(VLOOKUP(DataSheet[[#This Row],[Service]],Table4[#All],2,FALSE)),"Please select the right value from the list",VLOOKUP(DataSheet[[#This Row],[Service]],Table4[#All],2,FALSE)))</f>
        <v/>
      </c>
      <c r="M200" s="33" t="str">
        <f>IF(DataSheet[[#This Row],[Service]]="","",IF(ISERROR(VLOOKUP(DataSheet[[#This Row],[Service]],Table4[#All],3,FALSE)),"Please select the right value from the list",VLOOKUP(DataSheet[[#This Row],[Service]],Table4[#All],3,FALSE)))</f>
        <v/>
      </c>
    </row>
    <row r="201" spans="11:13" x14ac:dyDescent="0.25">
      <c r="L201" t="str">
        <f>IFERROR(IF(DataSheet[[#This Row],[Service]]="","",IF(ISERROR(VLOOKUP(DataSheet[[#This Row],[Service]],Table4[#All],2,FALSE)),"Please select the right value from the list",VLOOKUP(DataSheet[[#This Row],[Service]],Table4[#All],2,FALSE))),"")</f>
        <v/>
      </c>
      <c r="M201" t="str">
        <f>IFERROR(IF(DataSheet[[#This Row],[Service]]="","",IF(ISERROR(VLOOKUP(DataSheet[[#This Row],[Service]],Table4[#All],3,FALSE)),"Please select the right value from the list",VLOOKUP(DataSheet[[#This Row],[Service]],Table4[#All],3,FALSE))),"")</f>
        <v/>
      </c>
    </row>
    <row r="202" spans="11:13" x14ac:dyDescent="0.25">
      <c r="L202" t="str">
        <f>IFERROR(IF(DataSheet[[#This Row],[Service]]="","",IF(ISERROR(VLOOKUP(DataSheet[[#This Row],[Service]],Table4[#All],2,FALSE)),"Please select the right value from the list",VLOOKUP(DataSheet[[#This Row],[Service]],Table4[#All],2,FALSE))),"")</f>
        <v/>
      </c>
      <c r="M202" t="str">
        <f>IFERROR(IF(DataSheet[[#This Row],[Service]]="","",IF(ISERROR(VLOOKUP(DataSheet[[#This Row],[Service]],Table4[#All],3,FALSE)),"Please select the right value from the list",VLOOKUP(DataSheet[[#This Row],[Service]],Table4[#All],3,FALSE))),"")</f>
        <v/>
      </c>
    </row>
    <row r="203" spans="11:13" x14ac:dyDescent="0.25">
      <c r="L203" t="str">
        <f>IFERROR(IF(DataSheet[[#This Row],[Service]]="","",IF(ISERROR(VLOOKUP(DataSheet[[#This Row],[Service]],Table4[#All],2,FALSE)),"Please select the right value from the list",VLOOKUP(DataSheet[[#This Row],[Service]],Table4[#All],2,FALSE))),"")</f>
        <v/>
      </c>
      <c r="M203" t="str">
        <f>IFERROR(IF(DataSheet[[#This Row],[Service]]="","",IF(ISERROR(VLOOKUP(DataSheet[[#This Row],[Service]],Table4[#All],3,FALSE)),"Please select the right value from the list",VLOOKUP(DataSheet[[#This Row],[Service]],Table4[#All],3,FALSE))),"")</f>
        <v/>
      </c>
    </row>
    <row r="204" spans="11:13" x14ac:dyDescent="0.25">
      <c r="L204" t="str">
        <f>IFERROR(IF(DataSheet[[#This Row],[Service]]="","",IF(ISERROR(VLOOKUP(DataSheet[[#This Row],[Service]],Table4[#All],2,FALSE)),"Please select the right value from the list",VLOOKUP(DataSheet[[#This Row],[Service]],Table4[#All],2,FALSE))),"")</f>
        <v/>
      </c>
      <c r="M204" t="str">
        <f>IFERROR(IF(DataSheet[[#This Row],[Service]]="","",IF(ISERROR(VLOOKUP(DataSheet[[#This Row],[Service]],Table4[#All],3,FALSE)),"Please select the right value from the list",VLOOKUP(DataSheet[[#This Row],[Service]],Table4[#All],3,FALSE))),"")</f>
        <v/>
      </c>
    </row>
    <row r="205" spans="11:13" x14ac:dyDescent="0.25">
      <c r="L205" t="str">
        <f>IFERROR(IF(DataSheet[[#This Row],[Service]]="","",IF(ISERROR(VLOOKUP(DataSheet[[#This Row],[Service]],Table4[#All],2,FALSE)),"Please select the right value from the list",VLOOKUP(DataSheet[[#This Row],[Service]],Table4[#All],2,FALSE))),"")</f>
        <v/>
      </c>
      <c r="M205" t="str">
        <f>IFERROR(IF(DataSheet[[#This Row],[Service]]="","",IF(ISERROR(VLOOKUP(DataSheet[[#This Row],[Service]],Table4[#All],3,FALSE)),"Please select the right value from the list",VLOOKUP(DataSheet[[#This Row],[Service]],Table4[#All],3,FALSE))),"")</f>
        <v/>
      </c>
    </row>
    <row r="206" spans="11:13" x14ac:dyDescent="0.25">
      <c r="L206" t="str">
        <f>IFERROR(IF(DataSheet[[#This Row],[Service]]="","",IF(ISERROR(VLOOKUP(DataSheet[[#This Row],[Service]],Table4[#All],2,FALSE)),"Please select the right value from the list",VLOOKUP(DataSheet[[#This Row],[Service]],Table4[#All],2,FALSE))),"")</f>
        <v/>
      </c>
      <c r="M206" t="str">
        <f>IFERROR(IF(DataSheet[[#This Row],[Service]]="","",IF(ISERROR(VLOOKUP(DataSheet[[#This Row],[Service]],Table4[#All],3,FALSE)),"Please select the right value from the list",VLOOKUP(DataSheet[[#This Row],[Service]],Table4[#All],3,FALSE))),"")</f>
        <v/>
      </c>
    </row>
    <row r="207" spans="11:13" x14ac:dyDescent="0.25">
      <c r="L207" t="str">
        <f>IFERROR(IF(DataSheet[[#This Row],[Service]]="","",IF(ISERROR(VLOOKUP(DataSheet[[#This Row],[Service]],Table4[#All],2,FALSE)),"Please select the right value from the list",VLOOKUP(DataSheet[[#This Row],[Service]],Table4[#All],2,FALSE))),"")</f>
        <v/>
      </c>
      <c r="M207" t="str">
        <f>IFERROR(IF(DataSheet[[#This Row],[Service]]="","",IF(ISERROR(VLOOKUP(DataSheet[[#This Row],[Service]],Table4[#All],3,FALSE)),"Please select the right value from the list",VLOOKUP(DataSheet[[#This Row],[Service]],Table4[#All],3,FALSE))),"")</f>
        <v/>
      </c>
    </row>
    <row r="208" spans="11:13" x14ac:dyDescent="0.25">
      <c r="L208" t="str">
        <f>IFERROR(IF(DataSheet[[#This Row],[Service]]="","",IF(ISERROR(VLOOKUP(DataSheet[[#This Row],[Service]],Table4[#All],2,FALSE)),"Please select the right value from the list",VLOOKUP(DataSheet[[#This Row],[Service]],Table4[#All],2,FALSE))),"")</f>
        <v/>
      </c>
      <c r="M208" t="str">
        <f>IFERROR(IF(DataSheet[[#This Row],[Service]]="","",IF(ISERROR(VLOOKUP(DataSheet[[#This Row],[Service]],Table4[#All],3,FALSE)),"Please select the right value from the list",VLOOKUP(DataSheet[[#This Row],[Service]],Table4[#All],3,FALSE))),"")</f>
        <v/>
      </c>
    </row>
    <row r="209" spans="12:13" x14ac:dyDescent="0.25">
      <c r="L209" t="str">
        <f>IFERROR(IF(DataSheet[[#This Row],[Service]]="","",IF(ISERROR(VLOOKUP(DataSheet[[#This Row],[Service]],Table4[#All],2,FALSE)),"Please select the right value from the list",VLOOKUP(DataSheet[[#This Row],[Service]],Table4[#All],2,FALSE))),"")</f>
        <v/>
      </c>
      <c r="M209" t="str">
        <f>IFERROR(IF(DataSheet[[#This Row],[Service]]="","",IF(ISERROR(VLOOKUP(DataSheet[[#This Row],[Service]],Table4[#All],3,FALSE)),"Please select the right value from the list",VLOOKUP(DataSheet[[#This Row],[Service]],Table4[#All],3,FALSE))),"")</f>
        <v/>
      </c>
    </row>
    <row r="210" spans="12:13" x14ac:dyDescent="0.25">
      <c r="L210" t="str">
        <f>IFERROR(IF(DataSheet[[#This Row],[Service]]="","",IF(ISERROR(VLOOKUP(DataSheet[[#This Row],[Service]],Table4[#All],2,FALSE)),"Please select the right value from the list",VLOOKUP(DataSheet[[#This Row],[Service]],Table4[#All],2,FALSE))),"")</f>
        <v/>
      </c>
      <c r="M210" t="str">
        <f>IFERROR(IF(DataSheet[[#This Row],[Service]]="","",IF(ISERROR(VLOOKUP(DataSheet[[#This Row],[Service]],Table4[#All],3,FALSE)),"Please select the right value from the list",VLOOKUP(DataSheet[[#This Row],[Service]],Table4[#All],3,FALSE))),"")</f>
        <v/>
      </c>
    </row>
    <row r="211" spans="12:13" x14ac:dyDescent="0.25">
      <c r="L211" t="str">
        <f>IFERROR(IF(DataSheet[[#This Row],[Service]]="","",IF(ISERROR(VLOOKUP(DataSheet[[#This Row],[Service]],Table4[#All],2,FALSE)),"Please select the right value from the list",VLOOKUP(DataSheet[[#This Row],[Service]],Table4[#All],2,FALSE))),"")</f>
        <v/>
      </c>
      <c r="M211" t="str">
        <f>IFERROR(IF(DataSheet[[#This Row],[Service]]="","",IF(ISERROR(VLOOKUP(DataSheet[[#This Row],[Service]],Table4[#All],3,FALSE)),"Please select the right value from the list",VLOOKUP(DataSheet[[#This Row],[Service]],Table4[#All],3,FALSE))),"")</f>
        <v/>
      </c>
    </row>
    <row r="212" spans="12:13" x14ac:dyDescent="0.25">
      <c r="L212" t="str">
        <f>IFERROR(IF(DataSheet[[#This Row],[Service]]="","",IF(ISERROR(VLOOKUP(DataSheet[[#This Row],[Service]],Table4[#All],2,FALSE)),"Please select the right value from the list",VLOOKUP(DataSheet[[#This Row],[Service]],Table4[#All],2,FALSE))),"")</f>
        <v/>
      </c>
      <c r="M212" t="str">
        <f>IFERROR(IF(DataSheet[[#This Row],[Service]]="","",IF(ISERROR(VLOOKUP(DataSheet[[#This Row],[Service]],Table4[#All],3,FALSE)),"Please select the right value from the list",VLOOKUP(DataSheet[[#This Row],[Service]],Table4[#All],3,FALSE))),"")</f>
        <v/>
      </c>
    </row>
    <row r="213" spans="12:13" x14ac:dyDescent="0.25">
      <c r="L213" t="str">
        <f>IFERROR(IF(DataSheet[[#This Row],[Service]]="","",IF(ISERROR(VLOOKUP(DataSheet[[#This Row],[Service]],Table4[#All],2,FALSE)),"Please select the right value from the list",VLOOKUP(DataSheet[[#This Row],[Service]],Table4[#All],2,FALSE))),"")</f>
        <v/>
      </c>
      <c r="M213" t="str">
        <f>IFERROR(IF(DataSheet[[#This Row],[Service]]="","",IF(ISERROR(VLOOKUP(DataSheet[[#This Row],[Service]],Table4[#All],3,FALSE)),"Please select the right value from the list",VLOOKUP(DataSheet[[#This Row],[Service]],Table4[#All],3,FALSE))),"")</f>
        <v/>
      </c>
    </row>
    <row r="214" spans="12:13" x14ac:dyDescent="0.25">
      <c r="L214" t="str">
        <f>IFERROR(IF(DataSheet[[#This Row],[Service]]="","",IF(ISERROR(VLOOKUP(DataSheet[[#This Row],[Service]],Table4[#All],2,FALSE)),"Please select the right value from the list",VLOOKUP(DataSheet[[#This Row],[Service]],Table4[#All],2,FALSE))),"")</f>
        <v/>
      </c>
      <c r="M214" t="str">
        <f>IFERROR(IF(DataSheet[[#This Row],[Service]]="","",IF(ISERROR(VLOOKUP(DataSheet[[#This Row],[Service]],Table4[#All],3,FALSE)),"Please select the right value from the list",VLOOKUP(DataSheet[[#This Row],[Service]],Table4[#All],3,FALSE))),"")</f>
        <v/>
      </c>
    </row>
    <row r="215" spans="12:13" x14ac:dyDescent="0.25">
      <c r="L215" t="str">
        <f>IFERROR(IF(DataSheet[[#This Row],[Service]]="","",IF(ISERROR(VLOOKUP(DataSheet[[#This Row],[Service]],Table4[#All],2,FALSE)),"Please select the right value from the list",VLOOKUP(DataSheet[[#This Row],[Service]],Table4[#All],2,FALSE))),"")</f>
        <v/>
      </c>
      <c r="M215" t="str">
        <f>IFERROR(IF(DataSheet[[#This Row],[Service]]="","",IF(ISERROR(VLOOKUP(DataSheet[[#This Row],[Service]],Table4[#All],3,FALSE)),"Please select the right value from the list",VLOOKUP(DataSheet[[#This Row],[Service]],Table4[#All],3,FALSE))),"")</f>
        <v/>
      </c>
    </row>
    <row r="216" spans="12:13" x14ac:dyDescent="0.25">
      <c r="L216" t="str">
        <f>IFERROR(IF(DataSheet[[#This Row],[Service]]="","",IF(ISERROR(VLOOKUP(DataSheet[[#This Row],[Service]],Table4[#All],2,FALSE)),"Please select the right value from the list",VLOOKUP(DataSheet[[#This Row],[Service]],Table4[#All],2,FALSE))),"")</f>
        <v/>
      </c>
      <c r="M216" t="str">
        <f>IFERROR(IF(DataSheet[[#This Row],[Service]]="","",IF(ISERROR(VLOOKUP(DataSheet[[#This Row],[Service]],Table4[#All],3,FALSE)),"Please select the right value from the list",VLOOKUP(DataSheet[[#This Row],[Service]],Table4[#All],3,FALSE))),"")</f>
        <v/>
      </c>
    </row>
    <row r="217" spans="12:13" x14ac:dyDescent="0.25">
      <c r="L217" t="str">
        <f>IFERROR(IF(DataSheet[[#This Row],[Service]]="","",IF(ISERROR(VLOOKUP(DataSheet[[#This Row],[Service]],Table4[#All],2,FALSE)),"Please select the right value from the list",VLOOKUP(DataSheet[[#This Row],[Service]],Table4[#All],2,FALSE))),"")</f>
        <v/>
      </c>
      <c r="M217" t="str">
        <f>IFERROR(IF(DataSheet[[#This Row],[Service]]="","",IF(ISERROR(VLOOKUP(DataSheet[[#This Row],[Service]],Table4[#All],3,FALSE)),"Please select the right value from the list",VLOOKUP(DataSheet[[#This Row],[Service]],Table4[#All],3,FALSE))),"")</f>
        <v/>
      </c>
    </row>
    <row r="218" spans="12:13" x14ac:dyDescent="0.25">
      <c r="L218" t="str">
        <f>IFERROR(IF(DataSheet[[#This Row],[Service]]="","",IF(ISERROR(VLOOKUP(DataSheet[[#This Row],[Service]],Table4[#All],2,FALSE)),"Please select the right value from the list",VLOOKUP(DataSheet[[#This Row],[Service]],Table4[#All],2,FALSE))),"")</f>
        <v/>
      </c>
      <c r="M218" t="str">
        <f>IFERROR(IF(DataSheet[[#This Row],[Service]]="","",IF(ISERROR(VLOOKUP(DataSheet[[#This Row],[Service]],Table4[#All],3,FALSE)),"Please select the right value from the list",VLOOKUP(DataSheet[[#This Row],[Service]],Table4[#All],3,FALSE))),"")</f>
        <v/>
      </c>
    </row>
    <row r="219" spans="12:13" x14ac:dyDescent="0.25">
      <c r="L219" t="str">
        <f>IFERROR(IF(DataSheet[[#This Row],[Service]]="","",IF(ISERROR(VLOOKUP(DataSheet[[#This Row],[Service]],Table4[#All],2,FALSE)),"Please select the right value from the list",VLOOKUP(DataSheet[[#This Row],[Service]],Table4[#All],2,FALSE))),"")</f>
        <v/>
      </c>
      <c r="M219" t="str">
        <f>IFERROR(IF(DataSheet[[#This Row],[Service]]="","",IF(ISERROR(VLOOKUP(DataSheet[[#This Row],[Service]],Table4[#All],3,FALSE)),"Please select the right value from the list",VLOOKUP(DataSheet[[#This Row],[Service]],Table4[#All],3,FALSE))),"")</f>
        <v/>
      </c>
    </row>
    <row r="220" spans="12:13" x14ac:dyDescent="0.25">
      <c r="L220" t="str">
        <f>IFERROR(IF(DataSheet[[#This Row],[Service]]="","",IF(ISERROR(VLOOKUP(DataSheet[[#This Row],[Service]],Table4[#All],2,FALSE)),"Please select the right value from the list",VLOOKUP(DataSheet[[#This Row],[Service]],Table4[#All],2,FALSE))),"")</f>
        <v/>
      </c>
      <c r="M220" t="str">
        <f>IFERROR(IF(DataSheet[[#This Row],[Service]]="","",IF(ISERROR(VLOOKUP(DataSheet[[#This Row],[Service]],Table4[#All],3,FALSE)),"Please select the right value from the list",VLOOKUP(DataSheet[[#This Row],[Service]],Table4[#All],3,FALSE))),"")</f>
        <v/>
      </c>
    </row>
    <row r="221" spans="12:13" x14ac:dyDescent="0.25">
      <c r="L221" t="str">
        <f>IFERROR(IF(DataSheet[[#This Row],[Service]]="","",IF(ISERROR(VLOOKUP(DataSheet[[#This Row],[Service]],Table4[#All],2,FALSE)),"Please select the right value from the list",VLOOKUP(DataSheet[[#This Row],[Service]],Table4[#All],2,FALSE))),"")</f>
        <v/>
      </c>
      <c r="M221" t="str">
        <f>IFERROR(IF(DataSheet[[#This Row],[Service]]="","",IF(ISERROR(VLOOKUP(DataSheet[[#This Row],[Service]],Table4[#All],3,FALSE)),"Please select the right value from the list",VLOOKUP(DataSheet[[#This Row],[Service]],Table4[#All],3,FALSE))),"")</f>
        <v/>
      </c>
    </row>
    <row r="222" spans="12:13" x14ac:dyDescent="0.25">
      <c r="L222" t="str">
        <f>IFERROR(IF(DataSheet[[#This Row],[Service]]="","",IF(ISERROR(VLOOKUP(DataSheet[[#This Row],[Service]],Table4[#All],2,FALSE)),"Please select the right value from the list",VLOOKUP(DataSheet[[#This Row],[Service]],Table4[#All],2,FALSE))),"")</f>
        <v/>
      </c>
      <c r="M222" t="str">
        <f>IFERROR(IF(DataSheet[[#This Row],[Service]]="","",IF(ISERROR(VLOOKUP(DataSheet[[#This Row],[Service]],Table4[#All],3,FALSE)),"Please select the right value from the list",VLOOKUP(DataSheet[[#This Row],[Service]],Table4[#All],3,FALSE))),"")</f>
        <v/>
      </c>
    </row>
    <row r="223" spans="12:13" x14ac:dyDescent="0.25">
      <c r="L223" t="str">
        <f>IFERROR(IF(DataSheet[[#This Row],[Service]]="","",IF(ISERROR(VLOOKUP(DataSheet[[#This Row],[Service]],Table4[#All],2,FALSE)),"Please select the right value from the list",VLOOKUP(DataSheet[[#This Row],[Service]],Table4[#All],2,FALSE))),"")</f>
        <v/>
      </c>
      <c r="M223" t="str">
        <f>IFERROR(IF(DataSheet[[#This Row],[Service]]="","",IF(ISERROR(VLOOKUP(DataSheet[[#This Row],[Service]],Table4[#All],3,FALSE)),"Please select the right value from the list",VLOOKUP(DataSheet[[#This Row],[Service]],Table4[#All],3,FALSE))),"")</f>
        <v/>
      </c>
    </row>
    <row r="224" spans="12:13" x14ac:dyDescent="0.25">
      <c r="L224" t="str">
        <f>IFERROR(IF(DataSheet[[#This Row],[Service]]="","",IF(ISERROR(VLOOKUP(DataSheet[[#This Row],[Service]],Table4[#All],2,FALSE)),"Please select the right value from the list",VLOOKUP(DataSheet[[#This Row],[Service]],Table4[#All],2,FALSE))),"")</f>
        <v/>
      </c>
      <c r="M224" t="str">
        <f>IFERROR(IF(DataSheet[[#This Row],[Service]]="","",IF(ISERROR(VLOOKUP(DataSheet[[#This Row],[Service]],Table4[#All],3,FALSE)),"Please select the right value from the list",VLOOKUP(DataSheet[[#This Row],[Service]],Table4[#All],3,FALSE))),"")</f>
        <v/>
      </c>
    </row>
    <row r="225" spans="12:13" x14ac:dyDescent="0.25">
      <c r="L225" t="str">
        <f>IFERROR(IF(DataSheet[[#This Row],[Service]]="","",IF(ISERROR(VLOOKUP(DataSheet[[#This Row],[Service]],Table4[#All],2,FALSE)),"Please select the right value from the list",VLOOKUP(DataSheet[[#This Row],[Service]],Table4[#All],2,FALSE))),"")</f>
        <v/>
      </c>
      <c r="M225" t="str">
        <f>IFERROR(IF(DataSheet[[#This Row],[Service]]="","",IF(ISERROR(VLOOKUP(DataSheet[[#This Row],[Service]],Table4[#All],3,FALSE)),"Please select the right value from the list",VLOOKUP(DataSheet[[#This Row],[Service]],Table4[#All],3,FALSE))),"")</f>
        <v/>
      </c>
    </row>
    <row r="226" spans="12:13" x14ac:dyDescent="0.25">
      <c r="L226" t="str">
        <f>IFERROR(IF(DataSheet[[#This Row],[Service]]="","",IF(ISERROR(VLOOKUP(DataSheet[[#This Row],[Service]],Table4[#All],2,FALSE)),"Please select the right value from the list",VLOOKUP(DataSheet[[#This Row],[Service]],Table4[#All],2,FALSE))),"")</f>
        <v/>
      </c>
      <c r="M226" t="str">
        <f>IFERROR(IF(DataSheet[[#This Row],[Service]]="","",IF(ISERROR(VLOOKUP(DataSheet[[#This Row],[Service]],Table4[#All],3,FALSE)),"Please select the right value from the list",VLOOKUP(DataSheet[[#This Row],[Service]],Table4[#All],3,FALSE))),"")</f>
        <v/>
      </c>
    </row>
    <row r="227" spans="12:13" x14ac:dyDescent="0.25">
      <c r="L227" t="str">
        <f>IFERROR(IF(DataSheet[[#This Row],[Service]]="","",IF(ISERROR(VLOOKUP(DataSheet[[#This Row],[Service]],Table4[#All],2,FALSE)),"Please select the right value from the list",VLOOKUP(DataSheet[[#This Row],[Service]],Table4[#All],2,FALSE))),"")</f>
        <v/>
      </c>
      <c r="M227" t="str">
        <f>IFERROR(IF(DataSheet[[#This Row],[Service]]="","",IF(ISERROR(VLOOKUP(DataSheet[[#This Row],[Service]],Table4[#All],3,FALSE)),"Please select the right value from the list",VLOOKUP(DataSheet[[#This Row],[Service]],Table4[#All],3,FALSE))),"")</f>
        <v/>
      </c>
    </row>
    <row r="228" spans="12:13" x14ac:dyDescent="0.25">
      <c r="L228" t="str">
        <f>IFERROR(IF(DataSheet[[#This Row],[Service]]="","",IF(ISERROR(VLOOKUP(DataSheet[[#This Row],[Service]],Table4[#All],2,FALSE)),"Please select the right value from the list",VLOOKUP(DataSheet[[#This Row],[Service]],Table4[#All],2,FALSE))),"")</f>
        <v/>
      </c>
      <c r="M228" t="str">
        <f>IFERROR(IF(DataSheet[[#This Row],[Service]]="","",IF(ISERROR(VLOOKUP(DataSheet[[#This Row],[Service]],Table4[#All],3,FALSE)),"Please select the right value from the list",VLOOKUP(DataSheet[[#This Row],[Service]],Table4[#All],3,FALSE))),"")</f>
        <v/>
      </c>
    </row>
    <row r="229" spans="12:13" x14ac:dyDescent="0.25">
      <c r="L229" t="str">
        <f>IFERROR(IF(DataSheet[[#This Row],[Service]]="","",IF(ISERROR(VLOOKUP(DataSheet[[#This Row],[Service]],Table4[#All],2,FALSE)),"Please select the right value from the list",VLOOKUP(DataSheet[[#This Row],[Service]],Table4[#All],2,FALSE))),"")</f>
        <v/>
      </c>
      <c r="M229" t="str">
        <f>IFERROR(IF(DataSheet[[#This Row],[Service]]="","",IF(ISERROR(VLOOKUP(DataSheet[[#This Row],[Service]],Table4[#All],3,FALSE)),"Please select the right value from the list",VLOOKUP(DataSheet[[#This Row],[Service]],Table4[#All],3,FALSE))),"")</f>
        <v/>
      </c>
    </row>
    <row r="230" spans="12:13" x14ac:dyDescent="0.25">
      <c r="L230" t="str">
        <f>IFERROR(IF(DataSheet[[#This Row],[Service]]="","",IF(ISERROR(VLOOKUP(DataSheet[[#This Row],[Service]],Table4[#All],2,FALSE)),"Please select the right value from the list",VLOOKUP(DataSheet[[#This Row],[Service]],Table4[#All],2,FALSE))),"")</f>
        <v/>
      </c>
      <c r="M230" t="str">
        <f>IFERROR(IF(DataSheet[[#This Row],[Service]]="","",IF(ISERROR(VLOOKUP(DataSheet[[#This Row],[Service]],Table4[#All],3,FALSE)),"Please select the right value from the list",VLOOKUP(DataSheet[[#This Row],[Service]],Table4[#All],3,FALSE))),"")</f>
        <v/>
      </c>
    </row>
    <row r="231" spans="12:13" x14ac:dyDescent="0.25">
      <c r="L231" t="str">
        <f>IFERROR(IF(DataSheet[[#This Row],[Service]]="","",IF(ISERROR(VLOOKUP(DataSheet[[#This Row],[Service]],Table4[#All],2,FALSE)),"Please select the right value from the list",VLOOKUP(DataSheet[[#This Row],[Service]],Table4[#All],2,FALSE))),"")</f>
        <v/>
      </c>
      <c r="M231" t="str">
        <f>IFERROR(IF(DataSheet[[#This Row],[Service]]="","",IF(ISERROR(VLOOKUP(DataSheet[[#This Row],[Service]],Table4[#All],3,FALSE)),"Please select the right value from the list",VLOOKUP(DataSheet[[#This Row],[Service]],Table4[#All],3,FALSE))),"")</f>
        <v/>
      </c>
    </row>
    <row r="232" spans="12:13" x14ac:dyDescent="0.25">
      <c r="L232" t="str">
        <f>IFERROR(IF(DataSheet[[#This Row],[Service]]="","",IF(ISERROR(VLOOKUP(DataSheet[[#This Row],[Service]],Table4[#All],2,FALSE)),"Please select the right value from the list",VLOOKUP(DataSheet[[#This Row],[Service]],Table4[#All],2,FALSE))),"")</f>
        <v/>
      </c>
      <c r="M232" t="str">
        <f>IFERROR(IF(DataSheet[[#This Row],[Service]]="","",IF(ISERROR(VLOOKUP(DataSheet[[#This Row],[Service]],Table4[#All],3,FALSE)),"Please select the right value from the list",VLOOKUP(DataSheet[[#This Row],[Service]],Table4[#All],3,FALSE))),"")</f>
        <v/>
      </c>
    </row>
    <row r="233" spans="12:13" x14ac:dyDescent="0.25">
      <c r="L233" t="str">
        <f>IFERROR(IF(DataSheet[[#This Row],[Service]]="","",IF(ISERROR(VLOOKUP(DataSheet[[#This Row],[Service]],Table4[#All],2,FALSE)),"Please select the right value from the list",VLOOKUP(DataSheet[[#This Row],[Service]],Table4[#All],2,FALSE))),"")</f>
        <v/>
      </c>
      <c r="M233" t="str">
        <f>IFERROR(IF(DataSheet[[#This Row],[Service]]="","",IF(ISERROR(VLOOKUP(DataSheet[[#This Row],[Service]],Table4[#All],3,FALSE)),"Please select the right value from the list",VLOOKUP(DataSheet[[#This Row],[Service]],Table4[#All],3,FALSE))),"")</f>
        <v/>
      </c>
    </row>
    <row r="234" spans="12:13" x14ac:dyDescent="0.25">
      <c r="L234" t="str">
        <f>IFERROR(IF(DataSheet[[#This Row],[Service]]="","",IF(ISERROR(VLOOKUP(DataSheet[[#This Row],[Service]],Table4[#All],2,FALSE)),"Please select the right value from the list",VLOOKUP(DataSheet[[#This Row],[Service]],Table4[#All],2,FALSE))),"")</f>
        <v/>
      </c>
      <c r="M234" t="str">
        <f>IFERROR(IF(DataSheet[[#This Row],[Service]]="","",IF(ISERROR(VLOOKUP(DataSheet[[#This Row],[Service]],Table4[#All],3,FALSE)),"Please select the right value from the list",VLOOKUP(DataSheet[[#This Row],[Service]],Table4[#All],3,FALSE))),"")</f>
        <v/>
      </c>
    </row>
    <row r="235" spans="12:13" x14ac:dyDescent="0.25">
      <c r="L235" t="str">
        <f>IFERROR(IF(DataSheet[[#This Row],[Service]]="","",IF(ISERROR(VLOOKUP(DataSheet[[#This Row],[Service]],Table4[#All],2,FALSE)),"Please select the right value from the list",VLOOKUP(DataSheet[[#This Row],[Service]],Table4[#All],2,FALSE))),"")</f>
        <v/>
      </c>
      <c r="M235" t="str">
        <f>IFERROR(IF(DataSheet[[#This Row],[Service]]="","",IF(ISERROR(VLOOKUP(DataSheet[[#This Row],[Service]],Table4[#All],3,FALSE)),"Please select the right value from the list",VLOOKUP(DataSheet[[#This Row],[Service]],Table4[#All],3,FALSE))),"")</f>
        <v/>
      </c>
    </row>
    <row r="236" spans="12:13" x14ac:dyDescent="0.25">
      <c r="L236" t="str">
        <f>IFERROR(IF(DataSheet[[#This Row],[Service]]="","",IF(ISERROR(VLOOKUP(DataSheet[[#This Row],[Service]],Table4[#All],2,FALSE)),"Please select the right value from the list",VLOOKUP(DataSheet[[#This Row],[Service]],Table4[#All],2,FALSE))),"")</f>
        <v/>
      </c>
      <c r="M236" t="str">
        <f>IFERROR(IF(DataSheet[[#This Row],[Service]]="","",IF(ISERROR(VLOOKUP(DataSheet[[#This Row],[Service]],Table4[#All],3,FALSE)),"Please select the right value from the list",VLOOKUP(DataSheet[[#This Row],[Service]],Table4[#All],3,FALSE))),"")</f>
        <v/>
      </c>
    </row>
    <row r="237" spans="12:13" x14ac:dyDescent="0.25">
      <c r="L237" t="str">
        <f>IFERROR(IF(DataSheet[[#This Row],[Service]]="","",IF(ISERROR(VLOOKUP(DataSheet[[#This Row],[Service]],Table4[#All],2,FALSE)),"Please select the right value from the list",VLOOKUP(DataSheet[[#This Row],[Service]],Table4[#All],2,FALSE))),"")</f>
        <v/>
      </c>
      <c r="M237" t="str">
        <f>IFERROR(IF(DataSheet[[#This Row],[Service]]="","",IF(ISERROR(VLOOKUP(DataSheet[[#This Row],[Service]],Table4[#All],3,FALSE)),"Please select the right value from the list",VLOOKUP(DataSheet[[#This Row],[Service]],Table4[#All],3,FALSE))),"")</f>
        <v/>
      </c>
    </row>
    <row r="238" spans="12:13" x14ac:dyDescent="0.25">
      <c r="L238" t="str">
        <f>IFERROR(IF(DataSheet[[#This Row],[Service]]="","",IF(ISERROR(VLOOKUP(DataSheet[[#This Row],[Service]],Table4[#All],2,FALSE)),"Please select the right value from the list",VLOOKUP(DataSheet[[#This Row],[Service]],Table4[#All],2,FALSE))),"")</f>
        <v/>
      </c>
      <c r="M238" t="str">
        <f>IFERROR(IF(DataSheet[[#This Row],[Service]]="","",IF(ISERROR(VLOOKUP(DataSheet[[#This Row],[Service]],Table4[#All],3,FALSE)),"Please select the right value from the list",VLOOKUP(DataSheet[[#This Row],[Service]],Table4[#All],3,FALSE))),"")</f>
        <v/>
      </c>
    </row>
    <row r="239" spans="12:13" x14ac:dyDescent="0.25">
      <c r="L239" t="str">
        <f>IFERROR(IF(DataSheet[[#This Row],[Service]]="","",IF(ISERROR(VLOOKUP(DataSheet[[#This Row],[Service]],Table4[#All],2,FALSE)),"Please select the right value from the list",VLOOKUP(DataSheet[[#This Row],[Service]],Table4[#All],2,FALSE))),"")</f>
        <v/>
      </c>
      <c r="M239" t="str">
        <f>IFERROR(IF(DataSheet[[#This Row],[Service]]="","",IF(ISERROR(VLOOKUP(DataSheet[[#This Row],[Service]],Table4[#All],3,FALSE)),"Please select the right value from the list",VLOOKUP(DataSheet[[#This Row],[Service]],Table4[#All],3,FALSE))),"")</f>
        <v/>
      </c>
    </row>
    <row r="240" spans="12:13" x14ac:dyDescent="0.25">
      <c r="L240" t="str">
        <f>IFERROR(IF(DataSheet[[#This Row],[Service]]="","",IF(ISERROR(VLOOKUP(DataSheet[[#This Row],[Service]],Table4[#All],2,FALSE)),"Please select the right value from the list",VLOOKUP(DataSheet[[#This Row],[Service]],Table4[#All],2,FALSE))),"")</f>
        <v/>
      </c>
      <c r="M240" t="str">
        <f>IFERROR(IF(DataSheet[[#This Row],[Service]]="","",IF(ISERROR(VLOOKUP(DataSheet[[#This Row],[Service]],Table4[#All],3,FALSE)),"Please select the right value from the list",VLOOKUP(DataSheet[[#This Row],[Service]],Table4[#All],3,FALSE))),"")</f>
        <v/>
      </c>
    </row>
    <row r="241" spans="12:13" x14ac:dyDescent="0.25">
      <c r="L241" t="str">
        <f>IFERROR(IF(DataSheet[[#This Row],[Service]]="","",IF(ISERROR(VLOOKUP(DataSheet[[#This Row],[Service]],Table4[#All],2,FALSE)),"Please select the right value from the list",VLOOKUP(DataSheet[[#This Row],[Service]],Table4[#All],2,FALSE))),"")</f>
        <v/>
      </c>
      <c r="M241" t="str">
        <f>IFERROR(IF(DataSheet[[#This Row],[Service]]="","",IF(ISERROR(VLOOKUP(DataSheet[[#This Row],[Service]],Table4[#All],3,FALSE)),"Please select the right value from the list",VLOOKUP(DataSheet[[#This Row],[Service]],Table4[#All],3,FALSE))),"")</f>
        <v/>
      </c>
    </row>
    <row r="242" spans="12:13" x14ac:dyDescent="0.25">
      <c r="L242" t="str">
        <f>IFERROR(IF(DataSheet[[#This Row],[Service]]="","",IF(ISERROR(VLOOKUP(DataSheet[[#This Row],[Service]],Table4[#All],2,FALSE)),"Please select the right value from the list",VLOOKUP(DataSheet[[#This Row],[Service]],Table4[#All],2,FALSE))),"")</f>
        <v/>
      </c>
      <c r="M242" t="str">
        <f>IFERROR(IF(DataSheet[[#This Row],[Service]]="","",IF(ISERROR(VLOOKUP(DataSheet[[#This Row],[Service]],Table4[#All],3,FALSE)),"Please select the right value from the list",VLOOKUP(DataSheet[[#This Row],[Service]],Table4[#All],3,FALSE))),"")</f>
        <v/>
      </c>
    </row>
    <row r="243" spans="12:13" x14ac:dyDescent="0.25">
      <c r="L243" t="str">
        <f>IFERROR(IF(DataSheet[[#This Row],[Service]]="","",IF(ISERROR(VLOOKUP(DataSheet[[#This Row],[Service]],Table4[#All],2,FALSE)),"Please select the right value from the list",VLOOKUP(DataSheet[[#This Row],[Service]],Table4[#All],2,FALSE))),"")</f>
        <v/>
      </c>
      <c r="M243" t="str">
        <f>IFERROR(IF(DataSheet[[#This Row],[Service]]="","",IF(ISERROR(VLOOKUP(DataSheet[[#This Row],[Service]],Table4[#All],3,FALSE)),"Please select the right value from the list",VLOOKUP(DataSheet[[#This Row],[Service]],Table4[#All],3,FALSE))),"")</f>
        <v/>
      </c>
    </row>
    <row r="244" spans="12:13" x14ac:dyDescent="0.25">
      <c r="L244" t="str">
        <f>IFERROR(IF(DataSheet[[#This Row],[Service]]="","",IF(ISERROR(VLOOKUP(DataSheet[[#This Row],[Service]],Table4[#All],2,FALSE)),"Please select the right value from the list",VLOOKUP(DataSheet[[#This Row],[Service]],Table4[#All],2,FALSE))),"")</f>
        <v/>
      </c>
      <c r="M244" t="str">
        <f>IFERROR(IF(DataSheet[[#This Row],[Service]]="","",IF(ISERROR(VLOOKUP(DataSheet[[#This Row],[Service]],Table4[#All],3,FALSE)),"Please select the right value from the list",VLOOKUP(DataSheet[[#This Row],[Service]],Table4[#All],3,FALSE))),"")</f>
        <v/>
      </c>
    </row>
    <row r="245" spans="12:13" x14ac:dyDescent="0.25">
      <c r="L245" t="str">
        <f>IFERROR(IF(DataSheet[[#This Row],[Service]]="","",IF(ISERROR(VLOOKUP(DataSheet[[#This Row],[Service]],Table4[#All],2,FALSE)),"Please select the right value from the list",VLOOKUP(DataSheet[[#This Row],[Service]],Table4[#All],2,FALSE))),"")</f>
        <v/>
      </c>
      <c r="M245" t="str">
        <f>IFERROR(IF(DataSheet[[#This Row],[Service]]="","",IF(ISERROR(VLOOKUP(DataSheet[[#This Row],[Service]],Table4[#All],3,FALSE)),"Please select the right value from the list",VLOOKUP(DataSheet[[#This Row],[Service]],Table4[#All],3,FALSE))),"")</f>
        <v/>
      </c>
    </row>
    <row r="246" spans="12:13" x14ac:dyDescent="0.25">
      <c r="L246" t="str">
        <f>IFERROR(IF(DataSheet[[#This Row],[Service]]="","",IF(ISERROR(VLOOKUP(DataSheet[[#This Row],[Service]],Table4[#All],2,FALSE)),"Please select the right value from the list",VLOOKUP(DataSheet[[#This Row],[Service]],Table4[#All],2,FALSE))),"")</f>
        <v/>
      </c>
      <c r="M246" t="str">
        <f>IFERROR(IF(DataSheet[[#This Row],[Service]]="","",IF(ISERROR(VLOOKUP(DataSheet[[#This Row],[Service]],Table4[#All],3,FALSE)),"Please select the right value from the list",VLOOKUP(DataSheet[[#This Row],[Service]],Table4[#All],3,FALSE))),"")</f>
        <v/>
      </c>
    </row>
    <row r="247" spans="12:13" x14ac:dyDescent="0.25">
      <c r="L247" t="str">
        <f>IFERROR(IF(DataSheet[[#This Row],[Service]]="","",IF(ISERROR(VLOOKUP(DataSheet[[#This Row],[Service]],Table4[#All],2,FALSE)),"Please select the right value from the list",VLOOKUP(DataSheet[[#This Row],[Service]],Table4[#All],2,FALSE))),"")</f>
        <v/>
      </c>
      <c r="M247" t="str">
        <f>IFERROR(IF(DataSheet[[#This Row],[Service]]="","",IF(ISERROR(VLOOKUP(DataSheet[[#This Row],[Service]],Table4[#All],3,FALSE)),"Please select the right value from the list",VLOOKUP(DataSheet[[#This Row],[Service]],Table4[#All],3,FALSE))),"")</f>
        <v/>
      </c>
    </row>
    <row r="248" spans="12:13" x14ac:dyDescent="0.25">
      <c r="L248" t="str">
        <f>IFERROR(IF(DataSheet[[#This Row],[Service]]="","",IF(ISERROR(VLOOKUP(DataSheet[[#This Row],[Service]],Table4[#All],2,FALSE)),"Please select the right value from the list",VLOOKUP(DataSheet[[#This Row],[Service]],Table4[#All],2,FALSE))),"")</f>
        <v/>
      </c>
      <c r="M248" t="str">
        <f>IFERROR(IF(DataSheet[[#This Row],[Service]]="","",IF(ISERROR(VLOOKUP(DataSheet[[#This Row],[Service]],Table4[#All],3,FALSE)),"Please select the right value from the list",VLOOKUP(DataSheet[[#This Row],[Service]],Table4[#All],3,FALSE))),"")</f>
        <v/>
      </c>
    </row>
    <row r="249" spans="12:13" x14ac:dyDescent="0.25">
      <c r="L249" t="str">
        <f>IFERROR(IF(DataSheet[[#This Row],[Service]]="","",IF(ISERROR(VLOOKUP(DataSheet[[#This Row],[Service]],Table4[#All],2,FALSE)),"Please select the right value from the list",VLOOKUP(DataSheet[[#This Row],[Service]],Table4[#All],2,FALSE))),"")</f>
        <v/>
      </c>
      <c r="M249" t="str">
        <f>IFERROR(IF(DataSheet[[#This Row],[Service]]="","",IF(ISERROR(VLOOKUP(DataSheet[[#This Row],[Service]],Table4[#All],3,FALSE)),"Please select the right value from the list",VLOOKUP(DataSheet[[#This Row],[Service]],Table4[#All],3,FALSE))),"")</f>
        <v/>
      </c>
    </row>
    <row r="250" spans="12:13" x14ac:dyDescent="0.25">
      <c r="L250" t="str">
        <f>IFERROR(IF(DataSheet[[#This Row],[Service]]="","",IF(ISERROR(VLOOKUP(DataSheet[[#This Row],[Service]],Table4[#All],2,FALSE)),"Please select the right value from the list",VLOOKUP(DataSheet[[#This Row],[Service]],Table4[#All],2,FALSE))),"")</f>
        <v/>
      </c>
      <c r="M250" t="str">
        <f>IFERROR(IF(DataSheet[[#This Row],[Service]]="","",IF(ISERROR(VLOOKUP(DataSheet[[#This Row],[Service]],Table4[#All],3,FALSE)),"Please select the right value from the list",VLOOKUP(DataSheet[[#This Row],[Service]],Table4[#All],3,FALSE))),"")</f>
        <v/>
      </c>
    </row>
    <row r="251" spans="12:13" x14ac:dyDescent="0.25">
      <c r="L251" t="str">
        <f>IFERROR(IF(DataSheet[[#This Row],[Service]]="","",IF(ISERROR(VLOOKUP(DataSheet[[#This Row],[Service]],Table4[#All],2,FALSE)),"Please select the right value from the list",VLOOKUP(DataSheet[[#This Row],[Service]],Table4[#All],2,FALSE))),"")</f>
        <v/>
      </c>
      <c r="M251" t="str">
        <f>IFERROR(IF(DataSheet[[#This Row],[Service]]="","",IF(ISERROR(VLOOKUP(DataSheet[[#This Row],[Service]],Table4[#All],3,FALSE)),"Please select the right value from the list",VLOOKUP(DataSheet[[#This Row],[Service]],Table4[#All],3,FALSE))),"")</f>
        <v/>
      </c>
    </row>
    <row r="252" spans="12:13" x14ac:dyDescent="0.25">
      <c r="L252" t="str">
        <f>IFERROR(IF(DataSheet[[#This Row],[Service]]="","",IF(ISERROR(VLOOKUP(DataSheet[[#This Row],[Service]],Table4[#All],2,FALSE)),"Please select the right value from the list",VLOOKUP(DataSheet[[#This Row],[Service]],Table4[#All],2,FALSE))),"")</f>
        <v/>
      </c>
      <c r="M252" t="str">
        <f>IFERROR(IF(DataSheet[[#This Row],[Service]]="","",IF(ISERROR(VLOOKUP(DataSheet[[#This Row],[Service]],Table4[#All],3,FALSE)),"Please select the right value from the list",VLOOKUP(DataSheet[[#This Row],[Service]],Table4[#All],3,FALSE))),"")</f>
        <v/>
      </c>
    </row>
    <row r="253" spans="12:13" x14ac:dyDescent="0.25">
      <c r="L253" t="str">
        <f>IFERROR(IF(DataSheet[[#This Row],[Service]]="","",IF(ISERROR(VLOOKUP(DataSheet[[#This Row],[Service]],Table4[#All],2,FALSE)),"Please select the right value from the list",VLOOKUP(DataSheet[[#This Row],[Service]],Table4[#All],2,FALSE))),"")</f>
        <v/>
      </c>
      <c r="M253" t="str">
        <f>IFERROR(IF(DataSheet[[#This Row],[Service]]="","",IF(ISERROR(VLOOKUP(DataSheet[[#This Row],[Service]],Table4[#All],3,FALSE)),"Please select the right value from the list",VLOOKUP(DataSheet[[#This Row],[Service]],Table4[#All],3,FALSE))),"")</f>
        <v/>
      </c>
    </row>
    <row r="254" spans="12:13" x14ac:dyDescent="0.25">
      <c r="L254" t="str">
        <f>IFERROR(IF(DataSheet[[#This Row],[Service]]="","",IF(ISERROR(VLOOKUP(DataSheet[[#This Row],[Service]],Table4[#All],2,FALSE)),"Please select the right value from the list",VLOOKUP(DataSheet[[#This Row],[Service]],Table4[#All],2,FALSE))),"")</f>
        <v/>
      </c>
      <c r="M254" t="str">
        <f>IFERROR(IF(DataSheet[[#This Row],[Service]]="","",IF(ISERROR(VLOOKUP(DataSheet[[#This Row],[Service]],Table4[#All],3,FALSE)),"Please select the right value from the list",VLOOKUP(DataSheet[[#This Row],[Service]],Table4[#All],3,FALSE))),"")</f>
        <v/>
      </c>
    </row>
    <row r="255" spans="12:13" x14ac:dyDescent="0.25">
      <c r="L255" t="str">
        <f>IFERROR(IF(DataSheet[[#This Row],[Service]]="","",IF(ISERROR(VLOOKUP(DataSheet[[#This Row],[Service]],Table4[#All],2,FALSE)),"Please select the right value from the list",VLOOKUP(DataSheet[[#This Row],[Service]],Table4[#All],2,FALSE))),"")</f>
        <v/>
      </c>
      <c r="M255" t="str">
        <f>IFERROR(IF(DataSheet[[#This Row],[Service]]="","",IF(ISERROR(VLOOKUP(DataSheet[[#This Row],[Service]],Table4[#All],3,FALSE)),"Please select the right value from the list",VLOOKUP(DataSheet[[#This Row],[Service]],Table4[#All],3,FALSE))),"")</f>
        <v/>
      </c>
    </row>
    <row r="256" spans="12:13" x14ac:dyDescent="0.25">
      <c r="L256" t="str">
        <f>IFERROR(IF(DataSheet[[#This Row],[Service]]="","",IF(ISERROR(VLOOKUP(DataSheet[[#This Row],[Service]],Table4[#All],2,FALSE)),"Please select the right value from the list",VLOOKUP(DataSheet[[#This Row],[Service]],Table4[#All],2,FALSE))),"")</f>
        <v/>
      </c>
      <c r="M256" t="str">
        <f>IFERROR(IF(DataSheet[[#This Row],[Service]]="","",IF(ISERROR(VLOOKUP(DataSheet[[#This Row],[Service]],Table4[#All],3,FALSE)),"Please select the right value from the list",VLOOKUP(DataSheet[[#This Row],[Service]],Table4[#All],3,FALSE))),"")</f>
        <v/>
      </c>
    </row>
    <row r="257" spans="12:13" x14ac:dyDescent="0.25">
      <c r="L257" t="str">
        <f>IFERROR(IF(DataSheet[[#This Row],[Service]]="","",IF(ISERROR(VLOOKUP(DataSheet[[#This Row],[Service]],Table4[#All],2,FALSE)),"Please select the right value from the list",VLOOKUP(DataSheet[[#This Row],[Service]],Table4[#All],2,FALSE))),"")</f>
        <v/>
      </c>
      <c r="M257" t="str">
        <f>IFERROR(IF(DataSheet[[#This Row],[Service]]="","",IF(ISERROR(VLOOKUP(DataSheet[[#This Row],[Service]],Table4[#All],3,FALSE)),"Please select the right value from the list",VLOOKUP(DataSheet[[#This Row],[Service]],Table4[#All],3,FALSE))),"")</f>
        <v/>
      </c>
    </row>
    <row r="258" spans="12:13" x14ac:dyDescent="0.25">
      <c r="L258" t="str">
        <f>IFERROR(IF(DataSheet[[#This Row],[Service]]="","",IF(ISERROR(VLOOKUP(DataSheet[[#This Row],[Service]],Table4[#All],2,FALSE)),"Please select the right value from the list",VLOOKUP(DataSheet[[#This Row],[Service]],Table4[#All],2,FALSE))),"")</f>
        <v/>
      </c>
      <c r="M258" t="str">
        <f>IFERROR(IF(DataSheet[[#This Row],[Service]]="","",IF(ISERROR(VLOOKUP(DataSheet[[#This Row],[Service]],Table4[#All],3,FALSE)),"Please select the right value from the list",VLOOKUP(DataSheet[[#This Row],[Service]],Table4[#All],3,FALSE))),"")</f>
        <v/>
      </c>
    </row>
    <row r="259" spans="12:13" x14ac:dyDescent="0.25">
      <c r="L259" t="str">
        <f>IFERROR(IF(DataSheet[[#This Row],[Service]]="","",IF(ISERROR(VLOOKUP(DataSheet[[#This Row],[Service]],Table4[#All],2,FALSE)),"Please select the right value from the list",VLOOKUP(DataSheet[[#This Row],[Service]],Table4[#All],2,FALSE))),"")</f>
        <v/>
      </c>
      <c r="M259" t="str">
        <f>IFERROR(IF(DataSheet[[#This Row],[Service]]="","",IF(ISERROR(VLOOKUP(DataSheet[[#This Row],[Service]],Table4[#All],3,FALSE)),"Please select the right value from the list",VLOOKUP(DataSheet[[#This Row],[Service]],Table4[#All],3,FALSE))),"")</f>
        <v/>
      </c>
    </row>
    <row r="260" spans="12:13" x14ac:dyDescent="0.25">
      <c r="L260" t="str">
        <f>IFERROR(IF(DataSheet[[#This Row],[Service]]="","",IF(ISERROR(VLOOKUP(DataSheet[[#This Row],[Service]],Table4[#All],2,FALSE)),"Please select the right value from the list",VLOOKUP(DataSheet[[#This Row],[Service]],Table4[#All],2,FALSE))),"")</f>
        <v/>
      </c>
      <c r="M260" t="str">
        <f>IFERROR(IF(DataSheet[[#This Row],[Service]]="","",IF(ISERROR(VLOOKUP(DataSheet[[#This Row],[Service]],Table4[#All],3,FALSE)),"Please select the right value from the list",VLOOKUP(DataSheet[[#This Row],[Service]],Table4[#All],3,FALSE))),"")</f>
        <v/>
      </c>
    </row>
    <row r="261" spans="12:13" x14ac:dyDescent="0.25">
      <c r="L261" t="str">
        <f>IFERROR(IF(DataSheet[[#This Row],[Service]]="","",IF(ISERROR(VLOOKUP(DataSheet[[#This Row],[Service]],Table4[#All],2,FALSE)),"Please select the right value from the list",VLOOKUP(DataSheet[[#This Row],[Service]],Table4[#All],2,FALSE))),"")</f>
        <v/>
      </c>
      <c r="M261" t="str">
        <f>IFERROR(IF(DataSheet[[#This Row],[Service]]="","",IF(ISERROR(VLOOKUP(DataSheet[[#This Row],[Service]],Table4[#All],3,FALSE)),"Please select the right value from the list",VLOOKUP(DataSheet[[#This Row],[Service]],Table4[#All],3,FALSE))),"")</f>
        <v/>
      </c>
    </row>
    <row r="262" spans="12:13" x14ac:dyDescent="0.25">
      <c r="L262" t="str">
        <f>IFERROR(IF(DataSheet[[#This Row],[Service]]="","",IF(ISERROR(VLOOKUP(DataSheet[[#This Row],[Service]],Table4[#All],2,FALSE)),"Please select the right value from the list",VLOOKUP(DataSheet[[#This Row],[Service]],Table4[#All],2,FALSE))),"")</f>
        <v/>
      </c>
      <c r="M262" t="str">
        <f>IFERROR(IF(DataSheet[[#This Row],[Service]]="","",IF(ISERROR(VLOOKUP(DataSheet[[#This Row],[Service]],Table4[#All],3,FALSE)),"Please select the right value from the list",VLOOKUP(DataSheet[[#This Row],[Service]],Table4[#All],3,FALSE))),"")</f>
        <v/>
      </c>
    </row>
    <row r="263" spans="12:13" x14ac:dyDescent="0.25">
      <c r="L263" t="str">
        <f>IFERROR(IF(DataSheet[[#This Row],[Service]]="","",IF(ISERROR(VLOOKUP(DataSheet[[#This Row],[Service]],Table4[#All],2,FALSE)),"Please select the right value from the list",VLOOKUP(DataSheet[[#This Row],[Service]],Table4[#All],2,FALSE))),"")</f>
        <v/>
      </c>
      <c r="M263" t="str">
        <f>IFERROR(IF(DataSheet[[#This Row],[Service]]="","",IF(ISERROR(VLOOKUP(DataSheet[[#This Row],[Service]],Table4[#All],3,FALSE)),"Please select the right value from the list",VLOOKUP(DataSheet[[#This Row],[Service]],Table4[#All],3,FALSE))),"")</f>
        <v/>
      </c>
    </row>
    <row r="264" spans="12:13" x14ac:dyDescent="0.25">
      <c r="L264" t="str">
        <f>IFERROR(IF(DataSheet[[#This Row],[Service]]="","",IF(ISERROR(VLOOKUP(DataSheet[[#This Row],[Service]],Table4[#All],2,FALSE)),"Please select the right value from the list",VLOOKUP(DataSheet[[#This Row],[Service]],Table4[#All],2,FALSE))),"")</f>
        <v/>
      </c>
      <c r="M264" t="str">
        <f>IFERROR(IF(DataSheet[[#This Row],[Service]]="","",IF(ISERROR(VLOOKUP(DataSheet[[#This Row],[Service]],Table4[#All],3,FALSE)),"Please select the right value from the list",VLOOKUP(DataSheet[[#This Row],[Service]],Table4[#All],3,FALSE))),"")</f>
        <v/>
      </c>
    </row>
    <row r="265" spans="12:13" x14ac:dyDescent="0.25">
      <c r="L265" t="str">
        <f>IFERROR(IF(DataSheet[[#This Row],[Service]]="","",IF(ISERROR(VLOOKUP(DataSheet[[#This Row],[Service]],Table4[#All],2,FALSE)),"Please select the right value from the list",VLOOKUP(DataSheet[[#This Row],[Service]],Table4[#All],2,FALSE))),"")</f>
        <v/>
      </c>
      <c r="M265" t="str">
        <f>IFERROR(IF(DataSheet[[#This Row],[Service]]="","",IF(ISERROR(VLOOKUP(DataSheet[[#This Row],[Service]],Table4[#All],3,FALSE)),"Please select the right value from the list",VLOOKUP(DataSheet[[#This Row],[Service]],Table4[#All],3,FALSE))),"")</f>
        <v/>
      </c>
    </row>
    <row r="266" spans="12:13" x14ac:dyDescent="0.25">
      <c r="L266" t="str">
        <f>IFERROR(IF(DataSheet[[#This Row],[Service]]="","",IF(ISERROR(VLOOKUP(DataSheet[[#This Row],[Service]],Table4[#All],2,FALSE)),"Please select the right value from the list",VLOOKUP(DataSheet[[#This Row],[Service]],Table4[#All],2,FALSE))),"")</f>
        <v/>
      </c>
      <c r="M266" t="str">
        <f>IFERROR(IF(DataSheet[[#This Row],[Service]]="","",IF(ISERROR(VLOOKUP(DataSheet[[#This Row],[Service]],Table4[#All],3,FALSE)),"Please select the right value from the list",VLOOKUP(DataSheet[[#This Row],[Service]],Table4[#All],3,FALSE))),"")</f>
        <v/>
      </c>
    </row>
    <row r="267" spans="12:13" x14ac:dyDescent="0.25">
      <c r="L267" t="str">
        <f>IFERROR(IF(DataSheet[[#This Row],[Service]]="","",IF(ISERROR(VLOOKUP(DataSheet[[#This Row],[Service]],Table4[#All],2,FALSE)),"Please select the right value from the list",VLOOKUP(DataSheet[[#This Row],[Service]],Table4[#All],2,FALSE))),"")</f>
        <v/>
      </c>
      <c r="M267" t="str">
        <f>IFERROR(IF(DataSheet[[#This Row],[Service]]="","",IF(ISERROR(VLOOKUP(DataSheet[[#This Row],[Service]],Table4[#All],3,FALSE)),"Please select the right value from the list",VLOOKUP(DataSheet[[#This Row],[Service]],Table4[#All],3,FALSE))),"")</f>
        <v/>
      </c>
    </row>
    <row r="268" spans="12:13" x14ac:dyDescent="0.25">
      <c r="L268" t="str">
        <f>IFERROR(IF(DataSheet[[#This Row],[Service]]="","",IF(ISERROR(VLOOKUP(DataSheet[[#This Row],[Service]],Table4[#All],2,FALSE)),"Please select the right value from the list",VLOOKUP(DataSheet[[#This Row],[Service]],Table4[#All],2,FALSE))),"")</f>
        <v/>
      </c>
      <c r="M268" t="str">
        <f>IFERROR(IF(DataSheet[[#This Row],[Service]]="","",IF(ISERROR(VLOOKUP(DataSheet[[#This Row],[Service]],Table4[#All],3,FALSE)),"Please select the right value from the list",VLOOKUP(DataSheet[[#This Row],[Service]],Table4[#All],3,FALSE))),"")</f>
        <v/>
      </c>
    </row>
    <row r="269" spans="12:13" x14ac:dyDescent="0.25">
      <c r="L269" t="str">
        <f>IFERROR(IF(DataSheet[[#This Row],[Service]]="","",IF(ISERROR(VLOOKUP(DataSheet[[#This Row],[Service]],Table4[#All],2,FALSE)),"Please select the right value from the list",VLOOKUP(DataSheet[[#This Row],[Service]],Table4[#All],2,FALSE))),"")</f>
        <v/>
      </c>
      <c r="M269" t="str">
        <f>IFERROR(IF(DataSheet[[#This Row],[Service]]="","",IF(ISERROR(VLOOKUP(DataSheet[[#This Row],[Service]],Table4[#All],3,FALSE)),"Please select the right value from the list",VLOOKUP(DataSheet[[#This Row],[Service]],Table4[#All],3,FALSE))),"")</f>
        <v/>
      </c>
    </row>
    <row r="270" spans="12:13" x14ac:dyDescent="0.25">
      <c r="L270" t="str">
        <f>IFERROR(IF(DataSheet[[#This Row],[Service]]="","",IF(ISERROR(VLOOKUP(DataSheet[[#This Row],[Service]],Table4[#All],2,FALSE)),"Please select the right value from the list",VLOOKUP(DataSheet[[#This Row],[Service]],Table4[#All],2,FALSE))),"")</f>
        <v/>
      </c>
      <c r="M270" t="str">
        <f>IFERROR(IF(DataSheet[[#This Row],[Service]]="","",IF(ISERROR(VLOOKUP(DataSheet[[#This Row],[Service]],Table4[#All],3,FALSE)),"Please select the right value from the list",VLOOKUP(DataSheet[[#This Row],[Service]],Table4[#All],3,FALSE))),"")</f>
        <v/>
      </c>
    </row>
    <row r="271" spans="12:13" x14ac:dyDescent="0.25">
      <c r="L271" t="str">
        <f>IFERROR(IF(DataSheet[[#This Row],[Service]]="","",IF(ISERROR(VLOOKUP(DataSheet[[#This Row],[Service]],Table4[#All],2,FALSE)),"Please select the right value from the list",VLOOKUP(DataSheet[[#This Row],[Service]],Table4[#All],2,FALSE))),"")</f>
        <v/>
      </c>
      <c r="M271" t="str">
        <f>IFERROR(IF(DataSheet[[#This Row],[Service]]="","",IF(ISERROR(VLOOKUP(DataSheet[[#This Row],[Service]],Table4[#All],3,FALSE)),"Please select the right value from the list",VLOOKUP(DataSheet[[#This Row],[Service]],Table4[#All],3,FALSE))),"")</f>
        <v/>
      </c>
    </row>
    <row r="272" spans="12:13" x14ac:dyDescent="0.25">
      <c r="L272" t="str">
        <f>IFERROR(IF(DataSheet[[#This Row],[Service]]="","",IF(ISERROR(VLOOKUP(DataSheet[[#This Row],[Service]],Table4[#All],2,FALSE)),"Please select the right value from the list",VLOOKUP(DataSheet[[#This Row],[Service]],Table4[#All],2,FALSE))),"")</f>
        <v/>
      </c>
      <c r="M272" t="str">
        <f>IFERROR(IF(DataSheet[[#This Row],[Service]]="","",IF(ISERROR(VLOOKUP(DataSheet[[#This Row],[Service]],Table4[#All],3,FALSE)),"Please select the right value from the list",VLOOKUP(DataSheet[[#This Row],[Service]],Table4[#All],3,FALSE))),"")</f>
        <v/>
      </c>
    </row>
    <row r="273" spans="12:13" x14ac:dyDescent="0.25">
      <c r="L273" t="str">
        <f>IFERROR(IF(DataSheet[[#This Row],[Service]]="","",IF(ISERROR(VLOOKUP(DataSheet[[#This Row],[Service]],Table4[#All],2,FALSE)),"Please select the right value from the list",VLOOKUP(DataSheet[[#This Row],[Service]],Table4[#All],2,FALSE))),"")</f>
        <v/>
      </c>
      <c r="M273" t="str">
        <f>IFERROR(IF(DataSheet[[#This Row],[Service]]="","",IF(ISERROR(VLOOKUP(DataSheet[[#This Row],[Service]],Table4[#All],3,FALSE)),"Please select the right value from the list",VLOOKUP(DataSheet[[#This Row],[Service]],Table4[#All],3,FALSE))),"")</f>
        <v/>
      </c>
    </row>
    <row r="274" spans="12:13" x14ac:dyDescent="0.25">
      <c r="L274" t="str">
        <f>IFERROR(IF(DataSheet[[#This Row],[Service]]="","",IF(ISERROR(VLOOKUP(DataSheet[[#This Row],[Service]],Table4[#All],2,FALSE)),"Please select the right value from the list",VLOOKUP(DataSheet[[#This Row],[Service]],Table4[#All],2,FALSE))),"")</f>
        <v/>
      </c>
      <c r="M274" t="str">
        <f>IFERROR(IF(DataSheet[[#This Row],[Service]]="","",IF(ISERROR(VLOOKUP(DataSheet[[#This Row],[Service]],Table4[#All],3,FALSE)),"Please select the right value from the list",VLOOKUP(DataSheet[[#This Row],[Service]],Table4[#All],3,FALSE))),"")</f>
        <v/>
      </c>
    </row>
    <row r="275" spans="12:13" x14ac:dyDescent="0.25">
      <c r="L275" t="str">
        <f>IFERROR(IF(DataSheet[[#This Row],[Service]]="","",IF(ISERROR(VLOOKUP(DataSheet[[#This Row],[Service]],Table4[#All],2,FALSE)),"Please select the right value from the list",VLOOKUP(DataSheet[[#This Row],[Service]],Table4[#All],2,FALSE))),"")</f>
        <v/>
      </c>
      <c r="M275" t="str">
        <f>IFERROR(IF(DataSheet[[#This Row],[Service]]="","",IF(ISERROR(VLOOKUP(DataSheet[[#This Row],[Service]],Table4[#All],3,FALSE)),"Please select the right value from the list",VLOOKUP(DataSheet[[#This Row],[Service]],Table4[#All],3,FALSE))),"")</f>
        <v/>
      </c>
    </row>
    <row r="276" spans="12:13" x14ac:dyDescent="0.25">
      <c r="L276" t="str">
        <f>IFERROR(IF(DataSheet[[#This Row],[Service]]="","",IF(ISERROR(VLOOKUP(DataSheet[[#This Row],[Service]],Table4[#All],2,FALSE)),"Please select the right value from the list",VLOOKUP(DataSheet[[#This Row],[Service]],Table4[#All],2,FALSE))),"")</f>
        <v/>
      </c>
      <c r="M276" t="str">
        <f>IFERROR(IF(DataSheet[[#This Row],[Service]]="","",IF(ISERROR(VLOOKUP(DataSheet[[#This Row],[Service]],Table4[#All],3,FALSE)),"Please select the right value from the list",VLOOKUP(DataSheet[[#This Row],[Service]],Table4[#All],3,FALSE))),"")</f>
        <v/>
      </c>
    </row>
    <row r="277" spans="12:13" x14ac:dyDescent="0.25">
      <c r="L277" t="str">
        <f>IFERROR(IF(DataSheet[[#This Row],[Service]]="","",IF(ISERROR(VLOOKUP(DataSheet[[#This Row],[Service]],Table4[#All],2,FALSE)),"Please select the right value from the list",VLOOKUP(DataSheet[[#This Row],[Service]],Table4[#All],2,FALSE))),"")</f>
        <v/>
      </c>
      <c r="M277" t="str">
        <f>IFERROR(IF(DataSheet[[#This Row],[Service]]="","",IF(ISERROR(VLOOKUP(DataSheet[[#This Row],[Service]],Table4[#All],3,FALSE)),"Please select the right value from the list",VLOOKUP(DataSheet[[#This Row],[Service]],Table4[#All],3,FALSE))),"")</f>
        <v/>
      </c>
    </row>
    <row r="278" spans="12:13" x14ac:dyDescent="0.25">
      <c r="L278" t="str">
        <f>IFERROR(IF(DataSheet[[#This Row],[Service]]="","",IF(ISERROR(VLOOKUP(DataSheet[[#This Row],[Service]],Table4[#All],2,FALSE)),"Please select the right value from the list",VLOOKUP(DataSheet[[#This Row],[Service]],Table4[#All],2,FALSE))),"")</f>
        <v/>
      </c>
      <c r="M278" t="str">
        <f>IFERROR(IF(DataSheet[[#This Row],[Service]]="","",IF(ISERROR(VLOOKUP(DataSheet[[#This Row],[Service]],Table4[#All],3,FALSE)),"Please select the right value from the list",VLOOKUP(DataSheet[[#This Row],[Service]],Table4[#All],3,FALSE))),"")</f>
        <v/>
      </c>
    </row>
    <row r="279" spans="12:13" x14ac:dyDescent="0.25">
      <c r="L279" t="str">
        <f>IFERROR(IF(DataSheet[[#This Row],[Service]]="","",IF(ISERROR(VLOOKUP(DataSheet[[#This Row],[Service]],Table4[#All],2,FALSE)),"Please select the right value from the list",VLOOKUP(DataSheet[[#This Row],[Service]],Table4[#All],2,FALSE))),"")</f>
        <v/>
      </c>
      <c r="M279" t="str">
        <f>IFERROR(IF(DataSheet[[#This Row],[Service]]="","",IF(ISERROR(VLOOKUP(DataSheet[[#This Row],[Service]],Table4[#All],3,FALSE)),"Please select the right value from the list",VLOOKUP(DataSheet[[#This Row],[Service]],Table4[#All],3,FALSE))),"")</f>
        <v/>
      </c>
    </row>
    <row r="280" spans="12:13" x14ac:dyDescent="0.25">
      <c r="L280" t="str">
        <f>IFERROR(IF(DataSheet[[#This Row],[Service]]="","",IF(ISERROR(VLOOKUP(DataSheet[[#This Row],[Service]],Table4[#All],2,FALSE)),"Please select the right value from the list",VLOOKUP(DataSheet[[#This Row],[Service]],Table4[#All],2,FALSE))),"")</f>
        <v/>
      </c>
      <c r="M280" t="str">
        <f>IFERROR(IF(DataSheet[[#This Row],[Service]]="","",IF(ISERROR(VLOOKUP(DataSheet[[#This Row],[Service]],Table4[#All],3,FALSE)),"Please select the right value from the list",VLOOKUP(DataSheet[[#This Row],[Service]],Table4[#All],3,FALSE))),"")</f>
        <v/>
      </c>
    </row>
    <row r="281" spans="12:13" x14ac:dyDescent="0.25">
      <c r="L281" t="str">
        <f>IFERROR(IF(DataSheet[[#This Row],[Service]]="","",IF(ISERROR(VLOOKUP(DataSheet[[#This Row],[Service]],Table4[#All],2,FALSE)),"Please select the right value from the list",VLOOKUP(DataSheet[[#This Row],[Service]],Table4[#All],2,FALSE))),"")</f>
        <v/>
      </c>
      <c r="M281" t="str">
        <f>IFERROR(IF(DataSheet[[#This Row],[Service]]="","",IF(ISERROR(VLOOKUP(DataSheet[[#This Row],[Service]],Table4[#All],3,FALSE)),"Please select the right value from the list",VLOOKUP(DataSheet[[#This Row],[Service]],Table4[#All],3,FALSE))),"")</f>
        <v/>
      </c>
    </row>
    <row r="282" spans="12:13" x14ac:dyDescent="0.25">
      <c r="L282" t="str">
        <f>IFERROR(IF(DataSheet[[#This Row],[Service]]="","",IF(ISERROR(VLOOKUP(DataSheet[[#This Row],[Service]],Table4[#All],2,FALSE)),"Please select the right value from the list",VLOOKUP(DataSheet[[#This Row],[Service]],Table4[#All],2,FALSE))),"")</f>
        <v/>
      </c>
      <c r="M282" t="str">
        <f>IFERROR(IF(DataSheet[[#This Row],[Service]]="","",IF(ISERROR(VLOOKUP(DataSheet[[#This Row],[Service]],Table4[#All],3,FALSE)),"Please select the right value from the list",VLOOKUP(DataSheet[[#This Row],[Service]],Table4[#All],3,FALSE))),"")</f>
        <v/>
      </c>
    </row>
    <row r="283" spans="12:13" x14ac:dyDescent="0.25">
      <c r="L283" t="str">
        <f>IFERROR(IF(DataSheet[[#This Row],[Service]]="","",IF(ISERROR(VLOOKUP(DataSheet[[#This Row],[Service]],Table4[#All],2,FALSE)),"Please select the right value from the list",VLOOKUP(DataSheet[[#This Row],[Service]],Table4[#All],2,FALSE))),"")</f>
        <v/>
      </c>
      <c r="M283" t="str">
        <f>IFERROR(IF(DataSheet[[#This Row],[Service]]="","",IF(ISERROR(VLOOKUP(DataSheet[[#This Row],[Service]],Table4[#All],3,FALSE)),"Please select the right value from the list",VLOOKUP(DataSheet[[#This Row],[Service]],Table4[#All],3,FALSE))),"")</f>
        <v/>
      </c>
    </row>
    <row r="284" spans="12:13" x14ac:dyDescent="0.25">
      <c r="L284" t="str">
        <f>IFERROR(IF(DataSheet[[#This Row],[Service]]="","",IF(ISERROR(VLOOKUP(DataSheet[[#This Row],[Service]],Table4[#All],2,FALSE)),"Please select the right value from the list",VLOOKUP(DataSheet[[#This Row],[Service]],Table4[#All],2,FALSE))),"")</f>
        <v/>
      </c>
      <c r="M284" t="str">
        <f>IFERROR(IF(DataSheet[[#This Row],[Service]]="","",IF(ISERROR(VLOOKUP(DataSheet[[#This Row],[Service]],Table4[#All],3,FALSE)),"Please select the right value from the list",VLOOKUP(DataSheet[[#This Row],[Service]],Table4[#All],3,FALSE))),"")</f>
        <v/>
      </c>
    </row>
    <row r="285" spans="12:13" x14ac:dyDescent="0.25">
      <c r="L285" t="str">
        <f>IFERROR(IF(DataSheet[[#This Row],[Service]]="","",IF(ISERROR(VLOOKUP(DataSheet[[#This Row],[Service]],Table4[#All],2,FALSE)),"Please select the right value from the list",VLOOKUP(DataSheet[[#This Row],[Service]],Table4[#All],2,FALSE))),"")</f>
        <v/>
      </c>
      <c r="M285" t="str">
        <f>IFERROR(IF(DataSheet[[#This Row],[Service]]="","",IF(ISERROR(VLOOKUP(DataSheet[[#This Row],[Service]],Table4[#All],3,FALSE)),"Please select the right value from the list",VLOOKUP(DataSheet[[#This Row],[Service]],Table4[#All],3,FALSE))),"")</f>
        <v/>
      </c>
    </row>
    <row r="286" spans="12:13" x14ac:dyDescent="0.25">
      <c r="L286" t="str">
        <f>IFERROR(IF(DataSheet[[#This Row],[Service]]="","",IF(ISERROR(VLOOKUP(DataSheet[[#This Row],[Service]],Table4[#All],2,FALSE)),"Please select the right value from the list",VLOOKUP(DataSheet[[#This Row],[Service]],Table4[#All],2,FALSE))),"")</f>
        <v/>
      </c>
      <c r="M286" t="str">
        <f>IFERROR(IF(DataSheet[[#This Row],[Service]]="","",IF(ISERROR(VLOOKUP(DataSheet[[#This Row],[Service]],Table4[#All],3,FALSE)),"Please select the right value from the list",VLOOKUP(DataSheet[[#This Row],[Service]],Table4[#All],3,FALSE))),"")</f>
        <v/>
      </c>
    </row>
    <row r="287" spans="12:13" x14ac:dyDescent="0.25">
      <c r="L287" t="str">
        <f>IFERROR(IF(DataSheet[[#This Row],[Service]]="","",IF(ISERROR(VLOOKUP(DataSheet[[#This Row],[Service]],Table4[#All],2,FALSE)),"Please select the right value from the list",VLOOKUP(DataSheet[[#This Row],[Service]],Table4[#All],2,FALSE))),"")</f>
        <v/>
      </c>
      <c r="M287" t="str">
        <f>IFERROR(IF(DataSheet[[#This Row],[Service]]="","",IF(ISERROR(VLOOKUP(DataSheet[[#This Row],[Service]],Table4[#All],3,FALSE)),"Please select the right value from the list",VLOOKUP(DataSheet[[#This Row],[Service]],Table4[#All],3,FALSE))),"")</f>
        <v/>
      </c>
    </row>
    <row r="288" spans="12:13" x14ac:dyDescent="0.25">
      <c r="L288" t="str">
        <f>IFERROR(IF(DataSheet[[#This Row],[Service]]="","",IF(ISERROR(VLOOKUP(DataSheet[[#This Row],[Service]],Table4[#All],2,FALSE)),"Please select the right value from the list",VLOOKUP(DataSheet[[#This Row],[Service]],Table4[#All],2,FALSE))),"")</f>
        <v/>
      </c>
      <c r="M288" t="str">
        <f>IFERROR(IF(DataSheet[[#This Row],[Service]]="","",IF(ISERROR(VLOOKUP(DataSheet[[#This Row],[Service]],Table4[#All],3,FALSE)),"Please select the right value from the list",VLOOKUP(DataSheet[[#This Row],[Service]],Table4[#All],3,FALSE))),"")</f>
        <v/>
      </c>
    </row>
    <row r="289" spans="12:13" x14ac:dyDescent="0.25">
      <c r="L289" t="str">
        <f>IFERROR(IF(DataSheet[[#This Row],[Service]]="","",IF(ISERROR(VLOOKUP(DataSheet[[#This Row],[Service]],Table4[#All],2,FALSE)),"Please select the right value from the list",VLOOKUP(DataSheet[[#This Row],[Service]],Table4[#All],2,FALSE))),"")</f>
        <v/>
      </c>
      <c r="M289" t="str">
        <f>IFERROR(IF(DataSheet[[#This Row],[Service]]="","",IF(ISERROR(VLOOKUP(DataSheet[[#This Row],[Service]],Table4[#All],3,FALSE)),"Please select the right value from the list",VLOOKUP(DataSheet[[#This Row],[Service]],Table4[#All],3,FALSE))),"")</f>
        <v/>
      </c>
    </row>
    <row r="290" spans="12:13" x14ac:dyDescent="0.25">
      <c r="L290" t="str">
        <f>IFERROR(IF(DataSheet[[#This Row],[Service]]="","",IF(ISERROR(VLOOKUP(DataSheet[[#This Row],[Service]],Table4[#All],2,FALSE)),"Please select the right value from the list",VLOOKUP(DataSheet[[#This Row],[Service]],Table4[#All],2,FALSE))),"")</f>
        <v/>
      </c>
      <c r="M290" t="str">
        <f>IFERROR(IF(DataSheet[[#This Row],[Service]]="","",IF(ISERROR(VLOOKUP(DataSheet[[#This Row],[Service]],Table4[#All],3,FALSE)),"Please select the right value from the list",VLOOKUP(DataSheet[[#This Row],[Service]],Table4[#All],3,FALSE))),"")</f>
        <v/>
      </c>
    </row>
    <row r="291" spans="12:13" x14ac:dyDescent="0.25">
      <c r="L291" t="str">
        <f>IFERROR(IF(DataSheet[[#This Row],[Service]]="","",IF(ISERROR(VLOOKUP(DataSheet[[#This Row],[Service]],Table4[#All],2,FALSE)),"Please select the right value from the list",VLOOKUP(DataSheet[[#This Row],[Service]],Table4[#All],2,FALSE))),"")</f>
        <v/>
      </c>
      <c r="M291" t="str">
        <f>IFERROR(IF(DataSheet[[#This Row],[Service]]="","",IF(ISERROR(VLOOKUP(DataSheet[[#This Row],[Service]],Table4[#All],3,FALSE)),"Please select the right value from the list",VLOOKUP(DataSheet[[#This Row],[Service]],Table4[#All],3,FALSE))),"")</f>
        <v/>
      </c>
    </row>
    <row r="292" spans="12:13" x14ac:dyDescent="0.25">
      <c r="L292" t="str">
        <f>IFERROR(IF(DataSheet[[#This Row],[Service]]="","",IF(ISERROR(VLOOKUP(DataSheet[[#This Row],[Service]],Table4[#All],2,FALSE)),"Please select the right value from the list",VLOOKUP(DataSheet[[#This Row],[Service]],Table4[#All],2,FALSE))),"")</f>
        <v/>
      </c>
      <c r="M292" t="str">
        <f>IFERROR(IF(DataSheet[[#This Row],[Service]]="","",IF(ISERROR(VLOOKUP(DataSheet[[#This Row],[Service]],Table4[#All],3,FALSE)),"Please select the right value from the list",VLOOKUP(DataSheet[[#This Row],[Service]],Table4[#All],3,FALSE))),"")</f>
        <v/>
      </c>
    </row>
    <row r="293" spans="12:13" x14ac:dyDescent="0.25">
      <c r="L293" t="str">
        <f>IFERROR(IF(DataSheet[[#This Row],[Service]]="","",IF(ISERROR(VLOOKUP(DataSheet[[#This Row],[Service]],Table4[#All],2,FALSE)),"Please select the right value from the list",VLOOKUP(DataSheet[[#This Row],[Service]],Table4[#All],2,FALSE))),"")</f>
        <v/>
      </c>
      <c r="M293" t="str">
        <f>IFERROR(IF(DataSheet[[#This Row],[Service]]="","",IF(ISERROR(VLOOKUP(DataSheet[[#This Row],[Service]],Table4[#All],3,FALSE)),"Please select the right value from the list",VLOOKUP(DataSheet[[#This Row],[Service]],Table4[#All],3,FALSE))),"")</f>
        <v/>
      </c>
    </row>
    <row r="294" spans="12:13" x14ac:dyDescent="0.25">
      <c r="L294" t="str">
        <f>IFERROR(IF(DataSheet[[#This Row],[Service]]="","",IF(ISERROR(VLOOKUP(DataSheet[[#This Row],[Service]],Table4[#All],2,FALSE)),"Please select the right value from the list",VLOOKUP(DataSheet[[#This Row],[Service]],Table4[#All],2,FALSE))),"")</f>
        <v/>
      </c>
      <c r="M294" t="str">
        <f>IFERROR(IF(DataSheet[[#This Row],[Service]]="","",IF(ISERROR(VLOOKUP(DataSheet[[#This Row],[Service]],Table4[#All],3,FALSE)),"Please select the right value from the list",VLOOKUP(DataSheet[[#This Row],[Service]],Table4[#All],3,FALSE))),"")</f>
        <v/>
      </c>
    </row>
    <row r="295" spans="12:13" x14ac:dyDescent="0.25">
      <c r="L295" t="str">
        <f>IFERROR(IF(DataSheet[[#This Row],[Service]]="","",IF(ISERROR(VLOOKUP(DataSheet[[#This Row],[Service]],Table4[#All],2,FALSE)),"Please select the right value from the list",VLOOKUP(DataSheet[[#This Row],[Service]],Table4[#All],2,FALSE))),"")</f>
        <v/>
      </c>
      <c r="M295" t="str">
        <f>IFERROR(IF(DataSheet[[#This Row],[Service]]="","",IF(ISERROR(VLOOKUP(DataSheet[[#This Row],[Service]],Table4[#All],3,FALSE)),"Please select the right value from the list",VLOOKUP(DataSheet[[#This Row],[Service]],Table4[#All],3,FALSE))),"")</f>
        <v/>
      </c>
    </row>
    <row r="296" spans="12:13" x14ac:dyDescent="0.25">
      <c r="L296" t="str">
        <f>IFERROR(IF(DataSheet[[#This Row],[Service]]="","",IF(ISERROR(VLOOKUP(DataSheet[[#This Row],[Service]],Table4[#All],2,FALSE)),"Please select the right value from the list",VLOOKUP(DataSheet[[#This Row],[Service]],Table4[#All],2,FALSE))),"")</f>
        <v/>
      </c>
      <c r="M296" t="str">
        <f>IFERROR(IF(DataSheet[[#This Row],[Service]]="","",IF(ISERROR(VLOOKUP(DataSheet[[#This Row],[Service]],Table4[#All],3,FALSE)),"Please select the right value from the list",VLOOKUP(DataSheet[[#This Row],[Service]],Table4[#All],3,FALSE))),"")</f>
        <v/>
      </c>
    </row>
    <row r="297" spans="12:13" x14ac:dyDescent="0.25">
      <c r="L297" t="str">
        <f>IFERROR(IF(DataSheet[[#This Row],[Service]]="","",IF(ISERROR(VLOOKUP(DataSheet[[#This Row],[Service]],Table4[#All],2,FALSE)),"Please select the right value from the list",VLOOKUP(DataSheet[[#This Row],[Service]],Table4[#All],2,FALSE))),"")</f>
        <v/>
      </c>
      <c r="M297" t="str">
        <f>IFERROR(IF(DataSheet[[#This Row],[Service]]="","",IF(ISERROR(VLOOKUP(DataSheet[[#This Row],[Service]],Table4[#All],3,FALSE)),"Please select the right value from the list",VLOOKUP(DataSheet[[#This Row],[Service]],Table4[#All],3,FALSE))),"")</f>
        <v/>
      </c>
    </row>
    <row r="298" spans="12:13" x14ac:dyDescent="0.25">
      <c r="L298" t="str">
        <f>IFERROR(IF(DataSheet[[#This Row],[Service]]="","",IF(ISERROR(VLOOKUP(DataSheet[[#This Row],[Service]],Table4[#All],2,FALSE)),"Please select the right value from the list",VLOOKUP(DataSheet[[#This Row],[Service]],Table4[#All],2,FALSE))),"")</f>
        <v/>
      </c>
      <c r="M298" t="str">
        <f>IFERROR(IF(DataSheet[[#This Row],[Service]]="","",IF(ISERROR(VLOOKUP(DataSheet[[#This Row],[Service]],Table4[#All],3,FALSE)),"Please select the right value from the list",VLOOKUP(DataSheet[[#This Row],[Service]],Table4[#All],3,FALSE))),"")</f>
        <v/>
      </c>
    </row>
    <row r="299" spans="12:13" x14ac:dyDescent="0.25">
      <c r="L299" t="str">
        <f>IFERROR(IF(DataSheet[[#This Row],[Service]]="","",IF(ISERROR(VLOOKUP(DataSheet[[#This Row],[Service]],Table4[#All],2,FALSE)),"Please select the right value from the list",VLOOKUP(DataSheet[[#This Row],[Service]],Table4[#All],2,FALSE))),"")</f>
        <v/>
      </c>
      <c r="M299" t="str">
        <f>IFERROR(IF(DataSheet[[#This Row],[Service]]="","",IF(ISERROR(VLOOKUP(DataSheet[[#This Row],[Service]],Table4[#All],3,FALSE)),"Please select the right value from the list",VLOOKUP(DataSheet[[#This Row],[Service]],Table4[#All],3,FALSE))),"")</f>
        <v/>
      </c>
    </row>
    <row r="300" spans="12:13" x14ac:dyDescent="0.25">
      <c r="L300" t="str">
        <f>IFERROR(IF(DataSheet[[#This Row],[Service]]="","",IF(ISERROR(VLOOKUP(DataSheet[[#This Row],[Service]],Table4[#All],2,FALSE)),"Please select the right value from the list",VLOOKUP(DataSheet[[#This Row],[Service]],Table4[#All],2,FALSE))),"")</f>
        <v/>
      </c>
      <c r="M300" t="str">
        <f>IFERROR(IF(DataSheet[[#This Row],[Service]]="","",IF(ISERROR(VLOOKUP(DataSheet[[#This Row],[Service]],Table4[#All],3,FALSE)),"Please select the right value from the list",VLOOKUP(DataSheet[[#This Row],[Service]],Table4[#All],3,FALSE))),"")</f>
        <v/>
      </c>
    </row>
    <row r="301" spans="12:13" x14ac:dyDescent="0.25">
      <c r="L301" t="str">
        <f>IFERROR(IF(DataSheet[[#This Row],[Service]]="","",IF(ISERROR(VLOOKUP(DataSheet[[#This Row],[Service]],Table4[#All],2,FALSE)),"Please select the right value from the list",VLOOKUP(DataSheet[[#This Row],[Service]],Table4[#All],2,FALSE))),"")</f>
        <v/>
      </c>
      <c r="M301" t="str">
        <f>IFERROR(IF(DataSheet[[#This Row],[Service]]="","",IF(ISERROR(VLOOKUP(DataSheet[[#This Row],[Service]],Table4[#All],3,FALSE)),"Please select the right value from the list",VLOOKUP(DataSheet[[#This Row],[Service]],Table4[#All],3,FALSE))),"")</f>
        <v/>
      </c>
    </row>
    <row r="302" spans="12:13" x14ac:dyDescent="0.25">
      <c r="L302" t="str">
        <f>IFERROR(IF(DataSheet[[#This Row],[Service]]="","",IF(ISERROR(VLOOKUP(DataSheet[[#This Row],[Service]],Table4[#All],2,FALSE)),"Please select the right value from the list",VLOOKUP(DataSheet[[#This Row],[Service]],Table4[#All],2,FALSE))),"")</f>
        <v/>
      </c>
      <c r="M302" t="str">
        <f>IFERROR(IF(DataSheet[[#This Row],[Service]]="","",IF(ISERROR(VLOOKUP(DataSheet[[#This Row],[Service]],Table4[#All],3,FALSE)),"Please select the right value from the list",VLOOKUP(DataSheet[[#This Row],[Service]],Table4[#All],3,FALSE))),"")</f>
        <v/>
      </c>
    </row>
    <row r="303" spans="12:13" x14ac:dyDescent="0.25">
      <c r="L303" t="str">
        <f>IFERROR(IF(DataSheet[[#This Row],[Service]]="","",IF(ISERROR(VLOOKUP(DataSheet[[#This Row],[Service]],Table4[#All],2,FALSE)),"Please select the right value from the list",VLOOKUP(DataSheet[[#This Row],[Service]],Table4[#All],2,FALSE))),"")</f>
        <v/>
      </c>
      <c r="M303" t="str">
        <f>IFERROR(IF(DataSheet[[#This Row],[Service]]="","",IF(ISERROR(VLOOKUP(DataSheet[[#This Row],[Service]],Table4[#All],3,FALSE)),"Please select the right value from the list",VLOOKUP(DataSheet[[#This Row],[Service]],Table4[#All],3,FALSE))),"")</f>
        <v/>
      </c>
    </row>
    <row r="304" spans="12:13" x14ac:dyDescent="0.25">
      <c r="L304" t="str">
        <f>IFERROR(IF(DataSheet[[#This Row],[Service]]="","",IF(ISERROR(VLOOKUP(DataSheet[[#This Row],[Service]],Table4[#All],2,FALSE)),"Please select the right value from the list",VLOOKUP(DataSheet[[#This Row],[Service]],Table4[#All],2,FALSE))),"")</f>
        <v/>
      </c>
      <c r="M304" t="str">
        <f>IFERROR(IF(DataSheet[[#This Row],[Service]]="","",IF(ISERROR(VLOOKUP(DataSheet[[#This Row],[Service]],Table4[#All],3,FALSE)),"Please select the right value from the list",VLOOKUP(DataSheet[[#This Row],[Service]],Table4[#All],3,FALSE))),"")</f>
        <v/>
      </c>
    </row>
    <row r="305" spans="12:13" x14ac:dyDescent="0.25">
      <c r="L305" t="str">
        <f>IFERROR(IF(DataSheet[[#This Row],[Service]]="","",IF(ISERROR(VLOOKUP(DataSheet[[#This Row],[Service]],Table4[#All],2,FALSE)),"Please select the right value from the list",VLOOKUP(DataSheet[[#This Row],[Service]],Table4[#All],2,FALSE))),"")</f>
        <v/>
      </c>
      <c r="M305" t="str">
        <f>IFERROR(IF(DataSheet[[#This Row],[Service]]="","",IF(ISERROR(VLOOKUP(DataSheet[[#This Row],[Service]],Table4[#All],3,FALSE)),"Please select the right value from the list",VLOOKUP(DataSheet[[#This Row],[Service]],Table4[#All],3,FALSE))),"")</f>
        <v/>
      </c>
    </row>
    <row r="306" spans="12:13" x14ac:dyDescent="0.25">
      <c r="L306" t="str">
        <f>IFERROR(IF(DataSheet[[#This Row],[Service]]="","",IF(ISERROR(VLOOKUP(DataSheet[[#This Row],[Service]],Table4[#All],2,FALSE)),"Please select the right value from the list",VLOOKUP(DataSheet[[#This Row],[Service]],Table4[#All],2,FALSE))),"")</f>
        <v/>
      </c>
      <c r="M306" t="str">
        <f>IFERROR(IF(DataSheet[[#This Row],[Service]]="","",IF(ISERROR(VLOOKUP(DataSheet[[#This Row],[Service]],Table4[#All],3,FALSE)),"Please select the right value from the list",VLOOKUP(DataSheet[[#This Row],[Service]],Table4[#All],3,FALSE))),"")</f>
        <v/>
      </c>
    </row>
    <row r="307" spans="12:13" x14ac:dyDescent="0.25">
      <c r="L307" t="str">
        <f>IFERROR(IF(DataSheet[[#This Row],[Service]]="","",IF(ISERROR(VLOOKUP(DataSheet[[#This Row],[Service]],Table4[#All],2,FALSE)),"Please select the right value from the list",VLOOKUP(DataSheet[[#This Row],[Service]],Table4[#All],2,FALSE))),"")</f>
        <v/>
      </c>
      <c r="M307" t="str">
        <f>IFERROR(IF(DataSheet[[#This Row],[Service]]="","",IF(ISERROR(VLOOKUP(DataSheet[[#This Row],[Service]],Table4[#All],3,FALSE)),"Please select the right value from the list",VLOOKUP(DataSheet[[#This Row],[Service]],Table4[#All],3,FALSE))),"")</f>
        <v/>
      </c>
    </row>
    <row r="308" spans="12:13" x14ac:dyDescent="0.25">
      <c r="L308" t="str">
        <f>IFERROR(IF(DataSheet[[#This Row],[Service]]="","",IF(ISERROR(VLOOKUP(DataSheet[[#This Row],[Service]],Table4[#All],2,FALSE)),"Please select the right value from the list",VLOOKUP(DataSheet[[#This Row],[Service]],Table4[#All],2,FALSE))),"")</f>
        <v/>
      </c>
      <c r="M308" t="str">
        <f>IFERROR(IF(DataSheet[[#This Row],[Service]]="","",IF(ISERROR(VLOOKUP(DataSheet[[#This Row],[Service]],Table4[#All],3,FALSE)),"Please select the right value from the list",VLOOKUP(DataSheet[[#This Row],[Service]],Table4[#All],3,FALSE))),"")</f>
        <v/>
      </c>
    </row>
    <row r="309" spans="12:13" x14ac:dyDescent="0.25">
      <c r="L309" t="str">
        <f>IFERROR(IF(DataSheet[[#This Row],[Service]]="","",IF(ISERROR(VLOOKUP(DataSheet[[#This Row],[Service]],Table4[#All],2,FALSE)),"Please select the right value from the list",VLOOKUP(DataSheet[[#This Row],[Service]],Table4[#All],2,FALSE))),"")</f>
        <v/>
      </c>
      <c r="M309" t="str">
        <f>IFERROR(IF(DataSheet[[#This Row],[Service]]="","",IF(ISERROR(VLOOKUP(DataSheet[[#This Row],[Service]],Table4[#All],3,FALSE)),"Please select the right value from the list",VLOOKUP(DataSheet[[#This Row],[Service]],Table4[#All],3,FALSE))),"")</f>
        <v/>
      </c>
    </row>
    <row r="310" spans="12:13" x14ac:dyDescent="0.25">
      <c r="L310" t="str">
        <f>IFERROR(IF(DataSheet[[#This Row],[Service]]="","",IF(ISERROR(VLOOKUP(DataSheet[[#This Row],[Service]],Table4[#All],2,FALSE)),"Please select the right value from the list",VLOOKUP(DataSheet[[#This Row],[Service]],Table4[#All],2,FALSE))),"")</f>
        <v/>
      </c>
      <c r="M310" t="str">
        <f>IFERROR(IF(DataSheet[[#This Row],[Service]]="","",IF(ISERROR(VLOOKUP(DataSheet[[#This Row],[Service]],Table4[#All],3,FALSE)),"Please select the right value from the list",VLOOKUP(DataSheet[[#This Row],[Service]],Table4[#All],3,FALSE))),"")</f>
        <v/>
      </c>
    </row>
    <row r="311" spans="12:13" x14ac:dyDescent="0.25">
      <c r="L311" t="str">
        <f>IFERROR(IF(DataSheet[[#This Row],[Service]]="","",IF(ISERROR(VLOOKUP(DataSheet[[#This Row],[Service]],Table4[#All],2,FALSE)),"Please select the right value from the list",VLOOKUP(DataSheet[[#This Row],[Service]],Table4[#All],2,FALSE))),"")</f>
        <v/>
      </c>
      <c r="M311" t="str">
        <f>IFERROR(IF(DataSheet[[#This Row],[Service]]="","",IF(ISERROR(VLOOKUP(DataSheet[[#This Row],[Service]],Table4[#All],3,FALSE)),"Please select the right value from the list",VLOOKUP(DataSheet[[#This Row],[Service]],Table4[#All],3,FALSE))),"")</f>
        <v/>
      </c>
    </row>
    <row r="312" spans="12:13" x14ac:dyDescent="0.25">
      <c r="L312" t="str">
        <f>IFERROR(IF(DataSheet[[#This Row],[Service]]="","",IF(ISERROR(VLOOKUP(DataSheet[[#This Row],[Service]],Table4[#All],2,FALSE)),"Please select the right value from the list",VLOOKUP(DataSheet[[#This Row],[Service]],Table4[#All],2,FALSE))),"")</f>
        <v/>
      </c>
      <c r="M312" t="str">
        <f>IFERROR(IF(DataSheet[[#This Row],[Service]]="","",IF(ISERROR(VLOOKUP(DataSheet[[#This Row],[Service]],Table4[#All],3,FALSE)),"Please select the right value from the list",VLOOKUP(DataSheet[[#This Row],[Service]],Table4[#All],3,FALSE))),"")</f>
        <v/>
      </c>
    </row>
    <row r="313" spans="12:13" x14ac:dyDescent="0.25">
      <c r="L313" t="str">
        <f>IFERROR(IF(DataSheet[[#This Row],[Service]]="","",IF(ISERROR(VLOOKUP(DataSheet[[#This Row],[Service]],Table4[#All],2,FALSE)),"Please select the right value from the list",VLOOKUP(DataSheet[[#This Row],[Service]],Table4[#All],2,FALSE))),"")</f>
        <v/>
      </c>
      <c r="M313" t="str">
        <f>IFERROR(IF(DataSheet[[#This Row],[Service]]="","",IF(ISERROR(VLOOKUP(DataSheet[[#This Row],[Service]],Table4[#All],3,FALSE)),"Please select the right value from the list",VLOOKUP(DataSheet[[#This Row],[Service]],Table4[#All],3,FALSE))),"")</f>
        <v/>
      </c>
    </row>
    <row r="314" spans="12:13" x14ac:dyDescent="0.25">
      <c r="L314" t="str">
        <f>IFERROR(IF(DataSheet[[#This Row],[Service]]="","",IF(ISERROR(VLOOKUP(DataSheet[[#This Row],[Service]],Table4[#All],2,FALSE)),"Please select the right value from the list",VLOOKUP(DataSheet[[#This Row],[Service]],Table4[#All],2,FALSE))),"")</f>
        <v/>
      </c>
      <c r="M314" t="str">
        <f>IFERROR(IF(DataSheet[[#This Row],[Service]]="","",IF(ISERROR(VLOOKUP(DataSheet[[#This Row],[Service]],Table4[#All],3,FALSE)),"Please select the right value from the list",VLOOKUP(DataSheet[[#This Row],[Service]],Table4[#All],3,FALSE))),"")</f>
        <v/>
      </c>
    </row>
    <row r="315" spans="12:13" x14ac:dyDescent="0.25">
      <c r="L315" t="str">
        <f>IFERROR(IF(DataSheet[[#This Row],[Service]]="","",IF(ISERROR(VLOOKUP(DataSheet[[#This Row],[Service]],Table4[#All],2,FALSE)),"Please select the right value from the list",VLOOKUP(DataSheet[[#This Row],[Service]],Table4[#All],2,FALSE))),"")</f>
        <v/>
      </c>
      <c r="M315" t="str">
        <f>IFERROR(IF(DataSheet[[#This Row],[Service]]="","",IF(ISERROR(VLOOKUP(DataSheet[[#This Row],[Service]],Table4[#All],3,FALSE)),"Please select the right value from the list",VLOOKUP(DataSheet[[#This Row],[Service]],Table4[#All],3,FALSE))),"")</f>
        <v/>
      </c>
    </row>
    <row r="316" spans="12:13" x14ac:dyDescent="0.25">
      <c r="L316" t="str">
        <f>IFERROR(IF(DataSheet[[#This Row],[Service]]="","",IF(ISERROR(VLOOKUP(DataSheet[[#This Row],[Service]],Table4[#All],2,FALSE)),"Please select the right value from the list",VLOOKUP(DataSheet[[#This Row],[Service]],Table4[#All],2,FALSE))),"")</f>
        <v/>
      </c>
      <c r="M316" t="str">
        <f>IFERROR(IF(DataSheet[[#This Row],[Service]]="","",IF(ISERROR(VLOOKUP(DataSheet[[#This Row],[Service]],Table4[#All],3,FALSE)),"Please select the right value from the list",VLOOKUP(DataSheet[[#This Row],[Service]],Table4[#All],3,FALSE))),"")</f>
        <v/>
      </c>
    </row>
    <row r="317" spans="12:13" x14ac:dyDescent="0.25">
      <c r="L317" t="str">
        <f>IFERROR(IF(DataSheet[[#This Row],[Service]]="","",IF(ISERROR(VLOOKUP(DataSheet[[#This Row],[Service]],Table4[#All],2,FALSE)),"Please select the right value from the list",VLOOKUP(DataSheet[[#This Row],[Service]],Table4[#All],2,FALSE))),"")</f>
        <v/>
      </c>
      <c r="M317" t="str">
        <f>IFERROR(IF(DataSheet[[#This Row],[Service]]="","",IF(ISERROR(VLOOKUP(DataSheet[[#This Row],[Service]],Table4[#All],3,FALSE)),"Please select the right value from the list",VLOOKUP(DataSheet[[#This Row],[Service]],Table4[#All],3,FALSE))),"")</f>
        <v/>
      </c>
    </row>
    <row r="318" spans="12:13" x14ac:dyDescent="0.25">
      <c r="L318" t="str">
        <f>IFERROR(IF(DataSheet[[#This Row],[Service]]="","",IF(ISERROR(VLOOKUP(DataSheet[[#This Row],[Service]],Table4[#All],2,FALSE)),"Please select the right value from the list",VLOOKUP(DataSheet[[#This Row],[Service]],Table4[#All],2,FALSE))),"")</f>
        <v/>
      </c>
      <c r="M318" t="str">
        <f>IFERROR(IF(DataSheet[[#This Row],[Service]]="","",IF(ISERROR(VLOOKUP(DataSheet[[#This Row],[Service]],Table4[#All],3,FALSE)),"Please select the right value from the list",VLOOKUP(DataSheet[[#This Row],[Service]],Table4[#All],3,FALSE))),"")</f>
        <v/>
      </c>
    </row>
    <row r="319" spans="12:13" x14ac:dyDescent="0.25">
      <c r="L319" t="str">
        <f>IFERROR(IF(DataSheet[[#This Row],[Service]]="","",IF(ISERROR(VLOOKUP(DataSheet[[#This Row],[Service]],Table4[#All],2,FALSE)),"Please select the right value from the list",VLOOKUP(DataSheet[[#This Row],[Service]],Table4[#All],2,FALSE))),"")</f>
        <v/>
      </c>
      <c r="M319" t="str">
        <f>IFERROR(IF(DataSheet[[#This Row],[Service]]="","",IF(ISERROR(VLOOKUP(DataSheet[[#This Row],[Service]],Table4[#All],3,FALSE)),"Please select the right value from the list",VLOOKUP(DataSheet[[#This Row],[Service]],Table4[#All],3,FALSE))),"")</f>
        <v/>
      </c>
    </row>
    <row r="320" spans="12:13" x14ac:dyDescent="0.25">
      <c r="L320" t="str">
        <f>IFERROR(IF(DataSheet[[#This Row],[Service]]="","",IF(ISERROR(VLOOKUP(DataSheet[[#This Row],[Service]],Table4[#All],2,FALSE)),"Please select the right value from the list",VLOOKUP(DataSheet[[#This Row],[Service]],Table4[#All],2,FALSE))),"")</f>
        <v/>
      </c>
      <c r="M320" t="str">
        <f>IFERROR(IF(DataSheet[[#This Row],[Service]]="","",IF(ISERROR(VLOOKUP(DataSheet[[#This Row],[Service]],Table4[#All],3,FALSE)),"Please select the right value from the list",VLOOKUP(DataSheet[[#This Row],[Service]],Table4[#All],3,FALSE))),"")</f>
        <v/>
      </c>
    </row>
    <row r="321" spans="12:13" x14ac:dyDescent="0.25">
      <c r="L321" t="str">
        <f>IFERROR(IF(DataSheet[[#This Row],[Service]]="","",IF(ISERROR(VLOOKUP(DataSheet[[#This Row],[Service]],Table4[#All],2,FALSE)),"Please select the right value from the list",VLOOKUP(DataSheet[[#This Row],[Service]],Table4[#All],2,FALSE))),"")</f>
        <v/>
      </c>
      <c r="M321" t="str">
        <f>IFERROR(IF(DataSheet[[#This Row],[Service]]="","",IF(ISERROR(VLOOKUP(DataSheet[[#This Row],[Service]],Table4[#All],3,FALSE)),"Please select the right value from the list",VLOOKUP(DataSheet[[#This Row],[Service]],Table4[#All],3,FALSE))),"")</f>
        <v/>
      </c>
    </row>
    <row r="322" spans="12:13" x14ac:dyDescent="0.25">
      <c r="L322" t="str">
        <f>IFERROR(IF(DataSheet[[#This Row],[Service]]="","",IF(ISERROR(VLOOKUP(DataSheet[[#This Row],[Service]],Table4[#All],2,FALSE)),"Please select the right value from the list",VLOOKUP(DataSheet[[#This Row],[Service]],Table4[#All],2,FALSE))),"")</f>
        <v/>
      </c>
      <c r="M322" t="str">
        <f>IFERROR(IF(DataSheet[[#This Row],[Service]]="","",IF(ISERROR(VLOOKUP(DataSheet[[#This Row],[Service]],Table4[#All],3,FALSE)),"Please select the right value from the list",VLOOKUP(DataSheet[[#This Row],[Service]],Table4[#All],3,FALSE))),"")</f>
        <v/>
      </c>
    </row>
    <row r="323" spans="12:13" x14ac:dyDescent="0.25">
      <c r="L323" t="str">
        <f>IFERROR(IF(DataSheet[[#This Row],[Service]]="","",IF(ISERROR(VLOOKUP(DataSheet[[#This Row],[Service]],Table4[#All],2,FALSE)),"Please select the right value from the list",VLOOKUP(DataSheet[[#This Row],[Service]],Table4[#All],2,FALSE))),"")</f>
        <v/>
      </c>
      <c r="M323" t="str">
        <f>IFERROR(IF(DataSheet[[#This Row],[Service]]="","",IF(ISERROR(VLOOKUP(DataSheet[[#This Row],[Service]],Table4[#All],3,FALSE)),"Please select the right value from the list",VLOOKUP(DataSheet[[#This Row],[Service]],Table4[#All],3,FALSE))),"")</f>
        <v/>
      </c>
    </row>
    <row r="324" spans="12:13" x14ac:dyDescent="0.25">
      <c r="L324" t="str">
        <f>IFERROR(IF(DataSheet[[#This Row],[Service]]="","",IF(ISERROR(VLOOKUP(DataSheet[[#This Row],[Service]],Table4[#All],2,FALSE)),"Please select the right value from the list",VLOOKUP(DataSheet[[#This Row],[Service]],Table4[#All],2,FALSE))),"")</f>
        <v/>
      </c>
      <c r="M324" t="str">
        <f>IFERROR(IF(DataSheet[[#This Row],[Service]]="","",IF(ISERROR(VLOOKUP(DataSheet[[#This Row],[Service]],Table4[#All],3,FALSE)),"Please select the right value from the list",VLOOKUP(DataSheet[[#This Row],[Service]],Table4[#All],3,FALSE))),"")</f>
        <v/>
      </c>
    </row>
    <row r="325" spans="12:13" x14ac:dyDescent="0.25">
      <c r="L325" t="str">
        <f>IFERROR(IF(DataSheet[[#This Row],[Service]]="","",IF(ISERROR(VLOOKUP(DataSheet[[#This Row],[Service]],Table4[#All],2,FALSE)),"Please select the right value from the list",VLOOKUP(DataSheet[[#This Row],[Service]],Table4[#All],2,FALSE))),"")</f>
        <v/>
      </c>
      <c r="M325" t="str">
        <f>IFERROR(IF(DataSheet[[#This Row],[Service]]="","",IF(ISERROR(VLOOKUP(DataSheet[[#This Row],[Service]],Table4[#All],3,FALSE)),"Please select the right value from the list",VLOOKUP(DataSheet[[#This Row],[Service]],Table4[#All],3,FALSE))),"")</f>
        <v/>
      </c>
    </row>
    <row r="326" spans="12:13" x14ac:dyDescent="0.25">
      <c r="L326" t="str">
        <f>IFERROR(IF(DataSheet[[#This Row],[Service]]="","",IF(ISERROR(VLOOKUP(DataSheet[[#This Row],[Service]],Table4[#All],2,FALSE)),"Please select the right value from the list",VLOOKUP(DataSheet[[#This Row],[Service]],Table4[#All],2,FALSE))),"")</f>
        <v/>
      </c>
      <c r="M326" t="str">
        <f>IFERROR(IF(DataSheet[[#This Row],[Service]]="","",IF(ISERROR(VLOOKUP(DataSheet[[#This Row],[Service]],Table4[#All],3,FALSE)),"Please select the right value from the list",VLOOKUP(DataSheet[[#This Row],[Service]],Table4[#All],3,FALSE))),"")</f>
        <v/>
      </c>
    </row>
    <row r="327" spans="12:13" x14ac:dyDescent="0.25">
      <c r="L327" t="str">
        <f>IFERROR(IF(DataSheet[[#This Row],[Service]]="","",IF(ISERROR(VLOOKUP(DataSheet[[#This Row],[Service]],Table4[#All],2,FALSE)),"Please select the right value from the list",VLOOKUP(DataSheet[[#This Row],[Service]],Table4[#All],2,FALSE))),"")</f>
        <v/>
      </c>
      <c r="M327" t="str">
        <f>IFERROR(IF(DataSheet[[#This Row],[Service]]="","",IF(ISERROR(VLOOKUP(DataSheet[[#This Row],[Service]],Table4[#All],3,FALSE)),"Please select the right value from the list",VLOOKUP(DataSheet[[#This Row],[Service]],Table4[#All],3,FALSE))),"")</f>
        <v/>
      </c>
    </row>
    <row r="328" spans="12:13" x14ac:dyDescent="0.25">
      <c r="L328" t="str">
        <f>IFERROR(IF(DataSheet[[#This Row],[Service]]="","",IF(ISERROR(VLOOKUP(DataSheet[[#This Row],[Service]],Table4[#All],2,FALSE)),"Please select the right value from the list",VLOOKUP(DataSheet[[#This Row],[Service]],Table4[#All],2,FALSE))),"")</f>
        <v/>
      </c>
      <c r="M328" t="str">
        <f>IFERROR(IF(DataSheet[[#This Row],[Service]]="","",IF(ISERROR(VLOOKUP(DataSheet[[#This Row],[Service]],Table4[#All],3,FALSE)),"Please select the right value from the list",VLOOKUP(DataSheet[[#This Row],[Service]],Table4[#All],3,FALSE))),"")</f>
        <v/>
      </c>
    </row>
    <row r="329" spans="12:13" x14ac:dyDescent="0.25">
      <c r="L329" t="str">
        <f>IFERROR(IF(DataSheet[[#This Row],[Service]]="","",IF(ISERROR(VLOOKUP(DataSheet[[#This Row],[Service]],Table4[#All],2,FALSE)),"Please select the right value from the list",VLOOKUP(DataSheet[[#This Row],[Service]],Table4[#All],2,FALSE))),"")</f>
        <v/>
      </c>
      <c r="M329" t="str">
        <f>IFERROR(IF(DataSheet[[#This Row],[Service]]="","",IF(ISERROR(VLOOKUP(DataSheet[[#This Row],[Service]],Table4[#All],3,FALSE)),"Please select the right value from the list",VLOOKUP(DataSheet[[#This Row],[Service]],Table4[#All],3,FALSE))),"")</f>
        <v/>
      </c>
    </row>
    <row r="330" spans="12:13" x14ac:dyDescent="0.25">
      <c r="L330" t="str">
        <f>IFERROR(IF(DataSheet[[#This Row],[Service]]="","",IF(ISERROR(VLOOKUP(DataSheet[[#This Row],[Service]],Table4[#All],2,FALSE)),"Please select the right value from the list",VLOOKUP(DataSheet[[#This Row],[Service]],Table4[#All],2,FALSE))),"")</f>
        <v/>
      </c>
      <c r="M330" t="str">
        <f>IFERROR(IF(DataSheet[[#This Row],[Service]]="","",IF(ISERROR(VLOOKUP(DataSheet[[#This Row],[Service]],Table4[#All],3,FALSE)),"Please select the right value from the list",VLOOKUP(DataSheet[[#This Row],[Service]],Table4[#All],3,FALSE))),"")</f>
        <v/>
      </c>
    </row>
    <row r="331" spans="12:13" x14ac:dyDescent="0.25">
      <c r="L331" t="str">
        <f>IFERROR(IF(DataSheet[[#This Row],[Service]]="","",IF(ISERROR(VLOOKUP(DataSheet[[#This Row],[Service]],Table4[#All],2,FALSE)),"Please select the right value from the list",VLOOKUP(DataSheet[[#This Row],[Service]],Table4[#All],2,FALSE))),"")</f>
        <v/>
      </c>
      <c r="M331" t="str">
        <f>IFERROR(IF(DataSheet[[#This Row],[Service]]="","",IF(ISERROR(VLOOKUP(DataSheet[[#This Row],[Service]],Table4[#All],3,FALSE)),"Please select the right value from the list",VLOOKUP(DataSheet[[#This Row],[Service]],Table4[#All],3,FALSE))),"")</f>
        <v/>
      </c>
    </row>
    <row r="332" spans="12:13" x14ac:dyDescent="0.25">
      <c r="L332" t="str">
        <f>IFERROR(IF(DataSheet[[#This Row],[Service]]="","",IF(ISERROR(VLOOKUP(DataSheet[[#This Row],[Service]],Table4[#All],2,FALSE)),"Please select the right value from the list",VLOOKUP(DataSheet[[#This Row],[Service]],Table4[#All],2,FALSE))),"")</f>
        <v/>
      </c>
      <c r="M332" t="str">
        <f>IFERROR(IF(DataSheet[[#This Row],[Service]]="","",IF(ISERROR(VLOOKUP(DataSheet[[#This Row],[Service]],Table4[#All],3,FALSE)),"Please select the right value from the list",VLOOKUP(DataSheet[[#This Row],[Service]],Table4[#All],3,FALSE))),"")</f>
        <v/>
      </c>
    </row>
    <row r="333" spans="12:13" x14ac:dyDescent="0.25">
      <c r="L333" t="str">
        <f>IFERROR(IF(DataSheet[[#This Row],[Service]]="","",IF(ISERROR(VLOOKUP(DataSheet[[#This Row],[Service]],Table4[#All],2,FALSE)),"Please select the right value from the list",VLOOKUP(DataSheet[[#This Row],[Service]],Table4[#All],2,FALSE))),"")</f>
        <v/>
      </c>
      <c r="M333" t="str">
        <f>IFERROR(IF(DataSheet[[#This Row],[Service]]="","",IF(ISERROR(VLOOKUP(DataSheet[[#This Row],[Service]],Table4[#All],3,FALSE)),"Please select the right value from the list",VLOOKUP(DataSheet[[#This Row],[Service]],Table4[#All],3,FALSE))),"")</f>
        <v/>
      </c>
    </row>
    <row r="334" spans="12:13" x14ac:dyDescent="0.25">
      <c r="L334" t="str">
        <f>IFERROR(IF(DataSheet[[#This Row],[Service]]="","",IF(ISERROR(VLOOKUP(DataSheet[[#This Row],[Service]],Table4[#All],2,FALSE)),"Please select the right value from the list",VLOOKUP(DataSheet[[#This Row],[Service]],Table4[#All],2,FALSE))),"")</f>
        <v/>
      </c>
      <c r="M334" t="str">
        <f>IFERROR(IF(DataSheet[[#This Row],[Service]]="","",IF(ISERROR(VLOOKUP(DataSheet[[#This Row],[Service]],Table4[#All],3,FALSE)),"Please select the right value from the list",VLOOKUP(DataSheet[[#This Row],[Service]],Table4[#All],3,FALSE))),"")</f>
        <v/>
      </c>
    </row>
    <row r="335" spans="12:13" x14ac:dyDescent="0.25">
      <c r="L335" t="str">
        <f>IFERROR(IF(DataSheet[[#This Row],[Service]]="","",IF(ISERROR(VLOOKUP(DataSheet[[#This Row],[Service]],Table4[#All],2,FALSE)),"Please select the right value from the list",VLOOKUP(DataSheet[[#This Row],[Service]],Table4[#All],2,FALSE))),"")</f>
        <v/>
      </c>
      <c r="M335" t="str">
        <f>IFERROR(IF(DataSheet[[#This Row],[Service]]="","",IF(ISERROR(VLOOKUP(DataSheet[[#This Row],[Service]],Table4[#All],3,FALSE)),"Please select the right value from the list",VLOOKUP(DataSheet[[#This Row],[Service]],Table4[#All],3,FALSE))),"")</f>
        <v/>
      </c>
    </row>
    <row r="336" spans="12:13" x14ac:dyDescent="0.25">
      <c r="L336" t="str">
        <f>IFERROR(IF(DataSheet[[#This Row],[Service]]="","",IF(ISERROR(VLOOKUP(DataSheet[[#This Row],[Service]],Table4[#All],2,FALSE)),"Please select the right value from the list",VLOOKUP(DataSheet[[#This Row],[Service]],Table4[#All],2,FALSE))),"")</f>
        <v/>
      </c>
      <c r="M336" t="str">
        <f>IFERROR(IF(DataSheet[[#This Row],[Service]]="","",IF(ISERROR(VLOOKUP(DataSheet[[#This Row],[Service]],Table4[#All],3,FALSE)),"Please select the right value from the list",VLOOKUP(DataSheet[[#This Row],[Service]],Table4[#All],3,FALSE))),"")</f>
        <v/>
      </c>
    </row>
    <row r="337" spans="12:13" x14ac:dyDescent="0.25">
      <c r="L337" t="str">
        <f>IFERROR(IF(DataSheet[[#This Row],[Service]]="","",IF(ISERROR(VLOOKUP(DataSheet[[#This Row],[Service]],Table4[#All],2,FALSE)),"Please select the right value from the list",VLOOKUP(DataSheet[[#This Row],[Service]],Table4[#All],2,FALSE))),"")</f>
        <v/>
      </c>
      <c r="M337" t="str">
        <f>IFERROR(IF(DataSheet[[#This Row],[Service]]="","",IF(ISERROR(VLOOKUP(DataSheet[[#This Row],[Service]],Table4[#All],3,FALSE)),"Please select the right value from the list",VLOOKUP(DataSheet[[#This Row],[Service]],Table4[#All],3,FALSE))),"")</f>
        <v/>
      </c>
    </row>
    <row r="338" spans="12:13" x14ac:dyDescent="0.25">
      <c r="L338" t="str">
        <f>IFERROR(IF(DataSheet[[#This Row],[Service]]="","",IF(ISERROR(VLOOKUP(DataSheet[[#This Row],[Service]],Table4[#All],2,FALSE)),"Please select the right value from the list",VLOOKUP(DataSheet[[#This Row],[Service]],Table4[#All],2,FALSE))),"")</f>
        <v/>
      </c>
      <c r="M338" t="str">
        <f>IFERROR(IF(DataSheet[[#This Row],[Service]]="","",IF(ISERROR(VLOOKUP(DataSheet[[#This Row],[Service]],Table4[#All],3,FALSE)),"Please select the right value from the list",VLOOKUP(DataSheet[[#This Row],[Service]],Table4[#All],3,FALSE))),"")</f>
        <v/>
      </c>
    </row>
    <row r="339" spans="12:13" x14ac:dyDescent="0.25">
      <c r="L339" t="str">
        <f>IFERROR(IF(DataSheet[[#This Row],[Service]]="","",IF(ISERROR(VLOOKUP(DataSheet[[#This Row],[Service]],Table4[#All],2,FALSE)),"Please select the right value from the list",VLOOKUP(DataSheet[[#This Row],[Service]],Table4[#All],2,FALSE))),"")</f>
        <v/>
      </c>
      <c r="M339" t="str">
        <f>IFERROR(IF(DataSheet[[#This Row],[Service]]="","",IF(ISERROR(VLOOKUP(DataSheet[[#This Row],[Service]],Table4[#All],3,FALSE)),"Please select the right value from the list",VLOOKUP(DataSheet[[#This Row],[Service]],Table4[#All],3,FALSE))),"")</f>
        <v/>
      </c>
    </row>
    <row r="340" spans="12:13" x14ac:dyDescent="0.25">
      <c r="L340" t="str">
        <f>IFERROR(IF(DataSheet[[#This Row],[Service]]="","",IF(ISERROR(VLOOKUP(DataSheet[[#This Row],[Service]],Table4[#All],2,FALSE)),"Please select the right value from the list",VLOOKUP(DataSheet[[#This Row],[Service]],Table4[#All],2,FALSE))),"")</f>
        <v/>
      </c>
      <c r="M340" t="str">
        <f>IFERROR(IF(DataSheet[[#This Row],[Service]]="","",IF(ISERROR(VLOOKUP(DataSheet[[#This Row],[Service]],Table4[#All],3,FALSE)),"Please select the right value from the list",VLOOKUP(DataSheet[[#This Row],[Service]],Table4[#All],3,FALSE))),"")</f>
        <v/>
      </c>
    </row>
    <row r="341" spans="12:13" x14ac:dyDescent="0.25">
      <c r="L341" t="str">
        <f>IFERROR(IF(DataSheet[[#This Row],[Service]]="","",IF(ISERROR(VLOOKUP(DataSheet[[#This Row],[Service]],Table4[#All],2,FALSE)),"Please select the right value from the list",VLOOKUP(DataSheet[[#This Row],[Service]],Table4[#All],2,FALSE))),"")</f>
        <v/>
      </c>
      <c r="M341" t="str">
        <f>IFERROR(IF(DataSheet[[#This Row],[Service]]="","",IF(ISERROR(VLOOKUP(DataSheet[[#This Row],[Service]],Table4[#All],3,FALSE)),"Please select the right value from the list",VLOOKUP(DataSheet[[#This Row],[Service]],Table4[#All],3,FALSE))),"")</f>
        <v/>
      </c>
    </row>
    <row r="342" spans="12:13" x14ac:dyDescent="0.25">
      <c r="L342" t="str">
        <f>IFERROR(IF(DataSheet[[#This Row],[Service]]="","",IF(ISERROR(VLOOKUP(DataSheet[[#This Row],[Service]],Table4[#All],2,FALSE)),"Please select the right value from the list",VLOOKUP(DataSheet[[#This Row],[Service]],Table4[#All],2,FALSE))),"")</f>
        <v/>
      </c>
      <c r="M342" t="str">
        <f>IFERROR(IF(DataSheet[[#This Row],[Service]]="","",IF(ISERROR(VLOOKUP(DataSheet[[#This Row],[Service]],Table4[#All],3,FALSE)),"Please select the right value from the list",VLOOKUP(DataSheet[[#This Row],[Service]],Table4[#All],3,FALSE))),"")</f>
        <v/>
      </c>
    </row>
    <row r="343" spans="12:13" x14ac:dyDescent="0.25">
      <c r="L343" t="str">
        <f>IFERROR(IF(DataSheet[[#This Row],[Service]]="","",IF(ISERROR(VLOOKUP(DataSheet[[#This Row],[Service]],Table4[#All],2,FALSE)),"Please select the right value from the list",VLOOKUP(DataSheet[[#This Row],[Service]],Table4[#All],2,FALSE))),"")</f>
        <v/>
      </c>
      <c r="M343" t="str">
        <f>IFERROR(IF(DataSheet[[#This Row],[Service]]="","",IF(ISERROR(VLOOKUP(DataSheet[[#This Row],[Service]],Table4[#All],3,FALSE)),"Please select the right value from the list",VLOOKUP(DataSheet[[#This Row],[Service]],Table4[#All],3,FALSE))),"")</f>
        <v/>
      </c>
    </row>
    <row r="344" spans="12:13" x14ac:dyDescent="0.25">
      <c r="L344" t="str">
        <f>IFERROR(IF(DataSheet[[#This Row],[Service]]="","",IF(ISERROR(VLOOKUP(DataSheet[[#This Row],[Service]],Table4[#All],2,FALSE)),"Please select the right value from the list",VLOOKUP(DataSheet[[#This Row],[Service]],Table4[#All],2,FALSE))),"")</f>
        <v/>
      </c>
      <c r="M344" t="str">
        <f>IFERROR(IF(DataSheet[[#This Row],[Service]]="","",IF(ISERROR(VLOOKUP(DataSheet[[#This Row],[Service]],Table4[#All],3,FALSE)),"Please select the right value from the list",VLOOKUP(DataSheet[[#This Row],[Service]],Table4[#All],3,FALSE))),"")</f>
        <v/>
      </c>
    </row>
    <row r="345" spans="12:13" x14ac:dyDescent="0.25">
      <c r="L345" t="str">
        <f>IFERROR(IF(DataSheet[[#This Row],[Service]]="","",IF(ISERROR(VLOOKUP(DataSheet[[#This Row],[Service]],Table4[#All],2,FALSE)),"Please select the right value from the list",VLOOKUP(DataSheet[[#This Row],[Service]],Table4[#All],2,FALSE))),"")</f>
        <v/>
      </c>
      <c r="M345" t="str">
        <f>IFERROR(IF(DataSheet[[#This Row],[Service]]="","",IF(ISERROR(VLOOKUP(DataSheet[[#This Row],[Service]],Table4[#All],3,FALSE)),"Please select the right value from the list",VLOOKUP(DataSheet[[#This Row],[Service]],Table4[#All],3,FALSE))),"")</f>
        <v/>
      </c>
    </row>
    <row r="346" spans="12:13" x14ac:dyDescent="0.25">
      <c r="L346" t="str">
        <f>IFERROR(IF(DataSheet[[#This Row],[Service]]="","",IF(ISERROR(VLOOKUP(DataSheet[[#This Row],[Service]],Table4[#All],2,FALSE)),"Please select the right value from the list",VLOOKUP(DataSheet[[#This Row],[Service]],Table4[#All],2,FALSE))),"")</f>
        <v/>
      </c>
      <c r="M346" t="str">
        <f>IFERROR(IF(DataSheet[[#This Row],[Service]]="","",IF(ISERROR(VLOOKUP(DataSheet[[#This Row],[Service]],Table4[#All],3,FALSE)),"Please select the right value from the list",VLOOKUP(DataSheet[[#This Row],[Service]],Table4[#All],3,FALSE))),"")</f>
        <v/>
      </c>
    </row>
    <row r="347" spans="12:13" x14ac:dyDescent="0.25">
      <c r="L347" t="str">
        <f>IFERROR(IF(DataSheet[[#This Row],[Service]]="","",IF(ISERROR(VLOOKUP(DataSheet[[#This Row],[Service]],Table4[#All],2,FALSE)),"Please select the right value from the list",VLOOKUP(DataSheet[[#This Row],[Service]],Table4[#All],2,FALSE))),"")</f>
        <v/>
      </c>
      <c r="M347" t="str">
        <f>IFERROR(IF(DataSheet[[#This Row],[Service]]="","",IF(ISERROR(VLOOKUP(DataSheet[[#This Row],[Service]],Table4[#All],3,FALSE)),"Please select the right value from the list",VLOOKUP(DataSheet[[#This Row],[Service]],Table4[#All],3,FALSE))),"")</f>
        <v/>
      </c>
    </row>
    <row r="348" spans="12:13" x14ac:dyDescent="0.25">
      <c r="L348" t="str">
        <f>IFERROR(IF(DataSheet[[#This Row],[Service]]="","",IF(ISERROR(VLOOKUP(DataSheet[[#This Row],[Service]],Table4[#All],2,FALSE)),"Please select the right value from the list",VLOOKUP(DataSheet[[#This Row],[Service]],Table4[#All],2,FALSE))),"")</f>
        <v/>
      </c>
      <c r="M348" t="str">
        <f>IFERROR(IF(DataSheet[[#This Row],[Service]]="","",IF(ISERROR(VLOOKUP(DataSheet[[#This Row],[Service]],Table4[#All],3,FALSE)),"Please select the right value from the list",VLOOKUP(DataSheet[[#This Row],[Service]],Table4[#All],3,FALSE))),"")</f>
        <v/>
      </c>
    </row>
    <row r="349" spans="12:13" x14ac:dyDescent="0.25">
      <c r="L349" t="str">
        <f>IFERROR(IF(DataSheet[[#This Row],[Service]]="","",IF(ISERROR(VLOOKUP(DataSheet[[#This Row],[Service]],Table4[#All],2,FALSE)),"Please select the right value from the list",VLOOKUP(DataSheet[[#This Row],[Service]],Table4[#All],2,FALSE))),"")</f>
        <v/>
      </c>
      <c r="M349" t="str">
        <f>IFERROR(IF(DataSheet[[#This Row],[Service]]="","",IF(ISERROR(VLOOKUP(DataSheet[[#This Row],[Service]],Table4[#All],3,FALSE)),"Please select the right value from the list",VLOOKUP(DataSheet[[#This Row],[Service]],Table4[#All],3,FALSE))),"")</f>
        <v/>
      </c>
    </row>
    <row r="350" spans="12:13" x14ac:dyDescent="0.25">
      <c r="L350" t="str">
        <f>IFERROR(IF(DataSheet[[#This Row],[Service]]="","",IF(ISERROR(VLOOKUP(DataSheet[[#This Row],[Service]],Table4[#All],2,FALSE)),"Please select the right value from the list",VLOOKUP(DataSheet[[#This Row],[Service]],Table4[#All],2,FALSE))),"")</f>
        <v/>
      </c>
      <c r="M350" t="str">
        <f>IFERROR(IF(DataSheet[[#This Row],[Service]]="","",IF(ISERROR(VLOOKUP(DataSheet[[#This Row],[Service]],Table4[#All],3,FALSE)),"Please select the right value from the list",VLOOKUP(DataSheet[[#This Row],[Service]],Table4[#All],3,FALSE))),"")</f>
        <v/>
      </c>
    </row>
    <row r="351" spans="12:13" x14ac:dyDescent="0.25">
      <c r="L351" t="str">
        <f>IFERROR(IF(DataSheet[[#This Row],[Service]]="","",IF(ISERROR(VLOOKUP(DataSheet[[#This Row],[Service]],Table4[#All],2,FALSE)),"Please select the right value from the list",VLOOKUP(DataSheet[[#This Row],[Service]],Table4[#All],2,FALSE))),"")</f>
        <v/>
      </c>
      <c r="M351" t="str">
        <f>IFERROR(IF(DataSheet[[#This Row],[Service]]="","",IF(ISERROR(VLOOKUP(DataSheet[[#This Row],[Service]],Table4[#All],3,FALSE)),"Please select the right value from the list",VLOOKUP(DataSheet[[#This Row],[Service]],Table4[#All],3,FALSE))),"")</f>
        <v/>
      </c>
    </row>
    <row r="352" spans="12:13" x14ac:dyDescent="0.25">
      <c r="L352" t="str">
        <f>IFERROR(IF(DataSheet[[#This Row],[Service]]="","",IF(ISERROR(VLOOKUP(DataSheet[[#This Row],[Service]],Table4[#All],2,FALSE)),"Please select the right value from the list",VLOOKUP(DataSheet[[#This Row],[Service]],Table4[#All],2,FALSE))),"")</f>
        <v/>
      </c>
      <c r="M352" t="str">
        <f>IFERROR(IF(DataSheet[[#This Row],[Service]]="","",IF(ISERROR(VLOOKUP(DataSheet[[#This Row],[Service]],Table4[#All],3,FALSE)),"Please select the right value from the list",VLOOKUP(DataSheet[[#This Row],[Service]],Table4[#All],3,FALSE))),"")</f>
        <v/>
      </c>
    </row>
    <row r="353" spans="12:13" x14ac:dyDescent="0.25">
      <c r="L353" t="str">
        <f>IFERROR(IF(DataSheet[[#This Row],[Service]]="","",IF(ISERROR(VLOOKUP(DataSheet[[#This Row],[Service]],Table4[#All],2,FALSE)),"Please select the right value from the list",VLOOKUP(DataSheet[[#This Row],[Service]],Table4[#All],2,FALSE))),"")</f>
        <v/>
      </c>
      <c r="M353" t="str">
        <f>IFERROR(IF(DataSheet[[#This Row],[Service]]="","",IF(ISERROR(VLOOKUP(DataSheet[[#This Row],[Service]],Table4[#All],3,FALSE)),"Please select the right value from the list",VLOOKUP(DataSheet[[#This Row],[Service]],Table4[#All],3,FALSE))),"")</f>
        <v/>
      </c>
    </row>
    <row r="354" spans="12:13" x14ac:dyDescent="0.25">
      <c r="L354" t="str">
        <f>IFERROR(IF(DataSheet[[#This Row],[Service]]="","",IF(ISERROR(VLOOKUP(DataSheet[[#This Row],[Service]],Table4[#All],2,FALSE)),"Please select the right value from the list",VLOOKUP(DataSheet[[#This Row],[Service]],Table4[#All],2,FALSE))),"")</f>
        <v/>
      </c>
      <c r="M354" t="str">
        <f>IFERROR(IF(DataSheet[[#This Row],[Service]]="","",IF(ISERROR(VLOOKUP(DataSheet[[#This Row],[Service]],Table4[#All],3,FALSE)),"Please select the right value from the list",VLOOKUP(DataSheet[[#This Row],[Service]],Table4[#All],3,FALSE))),"")</f>
        <v/>
      </c>
    </row>
    <row r="355" spans="12:13" x14ac:dyDescent="0.25">
      <c r="L355" t="str">
        <f>IFERROR(IF(DataSheet[[#This Row],[Service]]="","",IF(ISERROR(VLOOKUP(DataSheet[[#This Row],[Service]],Table4[#All],2,FALSE)),"Please select the right value from the list",VLOOKUP(DataSheet[[#This Row],[Service]],Table4[#All],2,FALSE))),"")</f>
        <v/>
      </c>
      <c r="M355" t="str">
        <f>IFERROR(IF(DataSheet[[#This Row],[Service]]="","",IF(ISERROR(VLOOKUP(DataSheet[[#This Row],[Service]],Table4[#All],3,FALSE)),"Please select the right value from the list",VLOOKUP(DataSheet[[#This Row],[Service]],Table4[#All],3,FALSE))),"")</f>
        <v/>
      </c>
    </row>
    <row r="356" spans="12:13" x14ac:dyDescent="0.25">
      <c r="L356" t="str">
        <f>IFERROR(IF(DataSheet[[#This Row],[Service]]="","",IF(ISERROR(VLOOKUP(DataSheet[[#This Row],[Service]],Table4[#All],2,FALSE)),"Please select the right value from the list",VLOOKUP(DataSheet[[#This Row],[Service]],Table4[#All],2,FALSE))),"")</f>
        <v/>
      </c>
      <c r="M356" t="str">
        <f>IFERROR(IF(DataSheet[[#This Row],[Service]]="","",IF(ISERROR(VLOOKUP(DataSheet[[#This Row],[Service]],Table4[#All],3,FALSE)),"Please select the right value from the list",VLOOKUP(DataSheet[[#This Row],[Service]],Table4[#All],3,FALSE))),"")</f>
        <v/>
      </c>
    </row>
    <row r="357" spans="12:13" x14ac:dyDescent="0.25">
      <c r="L357" t="str">
        <f>IFERROR(IF(DataSheet[[#This Row],[Service]]="","",IF(ISERROR(VLOOKUP(DataSheet[[#This Row],[Service]],Table4[#All],2,FALSE)),"Please select the right value from the list",VLOOKUP(DataSheet[[#This Row],[Service]],Table4[#All],2,FALSE))),"")</f>
        <v/>
      </c>
      <c r="M357" t="str">
        <f>IFERROR(IF(DataSheet[[#This Row],[Service]]="","",IF(ISERROR(VLOOKUP(DataSheet[[#This Row],[Service]],Table4[#All],3,FALSE)),"Please select the right value from the list",VLOOKUP(DataSheet[[#This Row],[Service]],Table4[#All],3,FALSE))),"")</f>
        <v/>
      </c>
    </row>
    <row r="358" spans="12:13" x14ac:dyDescent="0.25">
      <c r="L358" t="str">
        <f>IFERROR(IF(DataSheet[[#This Row],[Service]]="","",IF(ISERROR(VLOOKUP(DataSheet[[#This Row],[Service]],Table4[#All],2,FALSE)),"Please select the right value from the list",VLOOKUP(DataSheet[[#This Row],[Service]],Table4[#All],2,FALSE))),"")</f>
        <v/>
      </c>
      <c r="M358" t="str">
        <f>IFERROR(IF(DataSheet[[#This Row],[Service]]="","",IF(ISERROR(VLOOKUP(DataSheet[[#This Row],[Service]],Table4[#All],3,FALSE)),"Please select the right value from the list",VLOOKUP(DataSheet[[#This Row],[Service]],Table4[#All],3,FALSE))),"")</f>
        <v/>
      </c>
    </row>
    <row r="359" spans="12:13" x14ac:dyDescent="0.25">
      <c r="L359" t="str">
        <f>IFERROR(IF(DataSheet[[#This Row],[Service]]="","",IF(ISERROR(VLOOKUP(DataSheet[[#This Row],[Service]],Table4[#All],2,FALSE)),"Please select the right value from the list",VLOOKUP(DataSheet[[#This Row],[Service]],Table4[#All],2,FALSE))),"")</f>
        <v/>
      </c>
      <c r="M359" t="str">
        <f>IFERROR(IF(DataSheet[[#This Row],[Service]]="","",IF(ISERROR(VLOOKUP(DataSheet[[#This Row],[Service]],Table4[#All],3,FALSE)),"Please select the right value from the list",VLOOKUP(DataSheet[[#This Row],[Service]],Table4[#All],3,FALSE))),"")</f>
        <v/>
      </c>
    </row>
    <row r="360" spans="12:13" x14ac:dyDescent="0.25">
      <c r="L360" t="str">
        <f>IFERROR(IF(DataSheet[[#This Row],[Service]]="","",IF(ISERROR(VLOOKUP(DataSheet[[#This Row],[Service]],Table4[#All],2,FALSE)),"Please select the right value from the list",VLOOKUP(DataSheet[[#This Row],[Service]],Table4[#All],2,FALSE))),"")</f>
        <v/>
      </c>
      <c r="M360" t="str">
        <f>IFERROR(IF(DataSheet[[#This Row],[Service]]="","",IF(ISERROR(VLOOKUP(DataSheet[[#This Row],[Service]],Table4[#All],3,FALSE)),"Please select the right value from the list",VLOOKUP(DataSheet[[#This Row],[Service]],Table4[#All],3,FALSE))),"")</f>
        <v/>
      </c>
    </row>
    <row r="361" spans="12:13" x14ac:dyDescent="0.25">
      <c r="L361" t="str">
        <f>IFERROR(IF(DataSheet[[#This Row],[Service]]="","",IF(ISERROR(VLOOKUP(DataSheet[[#This Row],[Service]],Table4[#All],2,FALSE)),"Please select the right value from the list",VLOOKUP(DataSheet[[#This Row],[Service]],Table4[#All],2,FALSE))),"")</f>
        <v/>
      </c>
      <c r="M361" t="str">
        <f>IFERROR(IF(DataSheet[[#This Row],[Service]]="","",IF(ISERROR(VLOOKUP(DataSheet[[#This Row],[Service]],Table4[#All],3,FALSE)),"Please select the right value from the list",VLOOKUP(DataSheet[[#This Row],[Service]],Table4[#All],3,FALSE))),"")</f>
        <v/>
      </c>
    </row>
    <row r="362" spans="12:13" x14ac:dyDescent="0.25">
      <c r="L362" t="str">
        <f>IFERROR(IF(DataSheet[[#This Row],[Service]]="","",IF(ISERROR(VLOOKUP(DataSheet[[#This Row],[Service]],Table4[#All],2,FALSE)),"Please select the right value from the list",VLOOKUP(DataSheet[[#This Row],[Service]],Table4[#All],2,FALSE))),"")</f>
        <v/>
      </c>
      <c r="M362" t="str">
        <f>IFERROR(IF(DataSheet[[#This Row],[Service]]="","",IF(ISERROR(VLOOKUP(DataSheet[[#This Row],[Service]],Table4[#All],3,FALSE)),"Please select the right value from the list",VLOOKUP(DataSheet[[#This Row],[Service]],Table4[#All],3,FALSE))),"")</f>
        <v/>
      </c>
    </row>
    <row r="363" spans="12:13" x14ac:dyDescent="0.25">
      <c r="L363" t="str">
        <f>IFERROR(IF(DataSheet[[#This Row],[Service]]="","",IF(ISERROR(VLOOKUP(DataSheet[[#This Row],[Service]],Table4[#All],2,FALSE)),"Please select the right value from the list",VLOOKUP(DataSheet[[#This Row],[Service]],Table4[#All],2,FALSE))),"")</f>
        <v/>
      </c>
      <c r="M363" t="str">
        <f>IFERROR(IF(DataSheet[[#This Row],[Service]]="","",IF(ISERROR(VLOOKUP(DataSheet[[#This Row],[Service]],Table4[#All],3,FALSE)),"Please select the right value from the list",VLOOKUP(DataSheet[[#This Row],[Service]],Table4[#All],3,FALSE))),"")</f>
        <v/>
      </c>
    </row>
    <row r="364" spans="12:13" x14ac:dyDescent="0.25">
      <c r="L364" t="str">
        <f>IFERROR(IF(DataSheet[[#This Row],[Service]]="","",IF(ISERROR(VLOOKUP(DataSheet[[#This Row],[Service]],Table4[#All],2,FALSE)),"Please select the right value from the list",VLOOKUP(DataSheet[[#This Row],[Service]],Table4[#All],2,FALSE))),"")</f>
        <v/>
      </c>
      <c r="M364" t="str">
        <f>IFERROR(IF(DataSheet[[#This Row],[Service]]="","",IF(ISERROR(VLOOKUP(DataSheet[[#This Row],[Service]],Table4[#All],3,FALSE)),"Please select the right value from the list",VLOOKUP(DataSheet[[#This Row],[Service]],Table4[#All],3,FALSE))),"")</f>
        <v/>
      </c>
    </row>
    <row r="365" spans="12:13" x14ac:dyDescent="0.25">
      <c r="L365" t="str">
        <f>IFERROR(IF(DataSheet[[#This Row],[Service]]="","",IF(ISERROR(VLOOKUP(DataSheet[[#This Row],[Service]],Table4[#All],2,FALSE)),"Please select the right value from the list",VLOOKUP(DataSheet[[#This Row],[Service]],Table4[#All],2,FALSE))),"")</f>
        <v/>
      </c>
      <c r="M365" t="str">
        <f>IFERROR(IF(DataSheet[[#This Row],[Service]]="","",IF(ISERROR(VLOOKUP(DataSheet[[#This Row],[Service]],Table4[#All],3,FALSE)),"Please select the right value from the list",VLOOKUP(DataSheet[[#This Row],[Service]],Table4[#All],3,FALSE))),"")</f>
        <v/>
      </c>
    </row>
    <row r="366" spans="12:13" x14ac:dyDescent="0.25">
      <c r="L366" t="str">
        <f>IFERROR(IF(DataSheet[[#This Row],[Service]]="","",IF(ISERROR(VLOOKUP(DataSheet[[#This Row],[Service]],Table4[#All],2,FALSE)),"Please select the right value from the list",VLOOKUP(DataSheet[[#This Row],[Service]],Table4[#All],2,FALSE))),"")</f>
        <v/>
      </c>
      <c r="M366" t="str">
        <f>IFERROR(IF(DataSheet[[#This Row],[Service]]="","",IF(ISERROR(VLOOKUP(DataSheet[[#This Row],[Service]],Table4[#All],3,FALSE)),"Please select the right value from the list",VLOOKUP(DataSheet[[#This Row],[Service]],Table4[#All],3,FALSE))),"")</f>
        <v/>
      </c>
    </row>
    <row r="367" spans="12:13" x14ac:dyDescent="0.25">
      <c r="L367" t="str">
        <f>IFERROR(IF(DataSheet[[#This Row],[Service]]="","",IF(ISERROR(VLOOKUP(DataSheet[[#This Row],[Service]],Table4[#All],2,FALSE)),"Please select the right value from the list",VLOOKUP(DataSheet[[#This Row],[Service]],Table4[#All],2,FALSE))),"")</f>
        <v/>
      </c>
      <c r="M367" t="str">
        <f>IFERROR(IF(DataSheet[[#This Row],[Service]]="","",IF(ISERROR(VLOOKUP(DataSheet[[#This Row],[Service]],Table4[#All],3,FALSE)),"Please select the right value from the list",VLOOKUP(DataSheet[[#This Row],[Service]],Table4[#All],3,FALSE))),"")</f>
        <v/>
      </c>
    </row>
    <row r="368" spans="12:13" x14ac:dyDescent="0.25">
      <c r="L368" t="str">
        <f>IFERROR(IF(DataSheet[[#This Row],[Service]]="","",IF(ISERROR(VLOOKUP(DataSheet[[#This Row],[Service]],Table4[#All],2,FALSE)),"Please select the right value from the list",VLOOKUP(DataSheet[[#This Row],[Service]],Table4[#All],2,FALSE))),"")</f>
        <v/>
      </c>
      <c r="M368" t="str">
        <f>IFERROR(IF(DataSheet[[#This Row],[Service]]="","",IF(ISERROR(VLOOKUP(DataSheet[[#This Row],[Service]],Table4[#All],3,FALSE)),"Please select the right value from the list",VLOOKUP(DataSheet[[#This Row],[Service]],Table4[#All],3,FALSE))),"")</f>
        <v/>
      </c>
    </row>
    <row r="369" spans="12:13" x14ac:dyDescent="0.25">
      <c r="L369" t="str">
        <f>IFERROR(IF(DataSheet[[#This Row],[Service]]="","",IF(ISERROR(VLOOKUP(DataSheet[[#This Row],[Service]],Table4[#All],2,FALSE)),"Please select the right value from the list",VLOOKUP(DataSheet[[#This Row],[Service]],Table4[#All],2,FALSE))),"")</f>
        <v/>
      </c>
      <c r="M369" t="str">
        <f>IFERROR(IF(DataSheet[[#This Row],[Service]]="","",IF(ISERROR(VLOOKUP(DataSheet[[#This Row],[Service]],Table4[#All],3,FALSE)),"Please select the right value from the list",VLOOKUP(DataSheet[[#This Row],[Service]],Table4[#All],3,FALSE))),"")</f>
        <v/>
      </c>
    </row>
    <row r="370" spans="12:13" x14ac:dyDescent="0.25">
      <c r="L370" t="str">
        <f>IFERROR(IF(DataSheet[[#This Row],[Service]]="","",IF(ISERROR(VLOOKUP(DataSheet[[#This Row],[Service]],Table4[#All],2,FALSE)),"Please select the right value from the list",VLOOKUP(DataSheet[[#This Row],[Service]],Table4[#All],2,FALSE))),"")</f>
        <v/>
      </c>
      <c r="M370" t="str">
        <f>IFERROR(IF(DataSheet[[#This Row],[Service]]="","",IF(ISERROR(VLOOKUP(DataSheet[[#This Row],[Service]],Table4[#All],3,FALSE)),"Please select the right value from the list",VLOOKUP(DataSheet[[#This Row],[Service]],Table4[#All],3,FALSE))),"")</f>
        <v/>
      </c>
    </row>
    <row r="371" spans="12:13" x14ac:dyDescent="0.25">
      <c r="L371" t="str">
        <f>IFERROR(IF(DataSheet[[#This Row],[Service]]="","",IF(ISERROR(VLOOKUP(DataSheet[[#This Row],[Service]],Table4[#All],2,FALSE)),"Please select the right value from the list",VLOOKUP(DataSheet[[#This Row],[Service]],Table4[#All],2,FALSE))),"")</f>
        <v/>
      </c>
      <c r="M371" t="str">
        <f>IFERROR(IF(DataSheet[[#This Row],[Service]]="","",IF(ISERROR(VLOOKUP(DataSheet[[#This Row],[Service]],Table4[#All],3,FALSE)),"Please select the right value from the list",VLOOKUP(DataSheet[[#This Row],[Service]],Table4[#All],3,FALSE))),"")</f>
        <v/>
      </c>
    </row>
    <row r="372" spans="12:13" x14ac:dyDescent="0.25">
      <c r="L372" t="str">
        <f>IFERROR(IF(DataSheet[[#This Row],[Service]]="","",IF(ISERROR(VLOOKUP(DataSheet[[#This Row],[Service]],Table4[#All],2,FALSE)),"Please select the right value from the list",VLOOKUP(DataSheet[[#This Row],[Service]],Table4[#All],2,FALSE))),"")</f>
        <v/>
      </c>
      <c r="M372" t="str">
        <f>IFERROR(IF(DataSheet[[#This Row],[Service]]="","",IF(ISERROR(VLOOKUP(DataSheet[[#This Row],[Service]],Table4[#All],3,FALSE)),"Please select the right value from the list",VLOOKUP(DataSheet[[#This Row],[Service]],Table4[#All],3,FALSE))),"")</f>
        <v/>
      </c>
    </row>
    <row r="373" spans="12:13" x14ac:dyDescent="0.25">
      <c r="L373" t="str">
        <f>IFERROR(IF(DataSheet[[#This Row],[Service]]="","",IF(ISERROR(VLOOKUP(DataSheet[[#This Row],[Service]],Table4[#All],2,FALSE)),"Please select the right value from the list",VLOOKUP(DataSheet[[#This Row],[Service]],Table4[#All],2,FALSE))),"")</f>
        <v/>
      </c>
      <c r="M373" t="str">
        <f>IFERROR(IF(DataSheet[[#This Row],[Service]]="","",IF(ISERROR(VLOOKUP(DataSheet[[#This Row],[Service]],Table4[#All],3,FALSE)),"Please select the right value from the list",VLOOKUP(DataSheet[[#This Row],[Service]],Table4[#All],3,FALSE))),"")</f>
        <v/>
      </c>
    </row>
    <row r="374" spans="12:13" x14ac:dyDescent="0.25">
      <c r="L374" t="str">
        <f>IFERROR(IF(DataSheet[[#This Row],[Service]]="","",IF(ISERROR(VLOOKUP(DataSheet[[#This Row],[Service]],Table4[#All],2,FALSE)),"Please select the right value from the list",VLOOKUP(DataSheet[[#This Row],[Service]],Table4[#All],2,FALSE))),"")</f>
        <v/>
      </c>
      <c r="M374" t="str">
        <f>IFERROR(IF(DataSheet[[#This Row],[Service]]="","",IF(ISERROR(VLOOKUP(DataSheet[[#This Row],[Service]],Table4[#All],3,FALSE)),"Please select the right value from the list",VLOOKUP(DataSheet[[#This Row],[Service]],Table4[#All],3,FALSE))),"")</f>
        <v/>
      </c>
    </row>
    <row r="375" spans="12:13" x14ac:dyDescent="0.25">
      <c r="L375" t="str">
        <f>IFERROR(IF(DataSheet[[#This Row],[Service]]="","",IF(ISERROR(VLOOKUP(DataSheet[[#This Row],[Service]],Table4[#All],2,FALSE)),"Please select the right value from the list",VLOOKUP(DataSheet[[#This Row],[Service]],Table4[#All],2,FALSE))),"")</f>
        <v/>
      </c>
      <c r="M375" t="str">
        <f>IFERROR(IF(DataSheet[[#This Row],[Service]]="","",IF(ISERROR(VLOOKUP(DataSheet[[#This Row],[Service]],Table4[#All],3,FALSE)),"Please select the right value from the list",VLOOKUP(DataSheet[[#This Row],[Service]],Table4[#All],3,FALSE))),"")</f>
        <v/>
      </c>
    </row>
    <row r="376" spans="12:13" x14ac:dyDescent="0.25">
      <c r="L376" t="str">
        <f>IFERROR(IF(DataSheet[[#This Row],[Service]]="","",IF(ISERROR(VLOOKUP(DataSheet[[#This Row],[Service]],Table4[#All],2,FALSE)),"Please select the right value from the list",VLOOKUP(DataSheet[[#This Row],[Service]],Table4[#All],2,FALSE))),"")</f>
        <v/>
      </c>
      <c r="M376" t="str">
        <f>IFERROR(IF(DataSheet[[#This Row],[Service]]="","",IF(ISERROR(VLOOKUP(DataSheet[[#This Row],[Service]],Table4[#All],3,FALSE)),"Please select the right value from the list",VLOOKUP(DataSheet[[#This Row],[Service]],Table4[#All],3,FALSE))),"")</f>
        <v/>
      </c>
    </row>
    <row r="377" spans="12:13" x14ac:dyDescent="0.25">
      <c r="L377" t="str">
        <f>IFERROR(IF(DataSheet[[#This Row],[Service]]="","",IF(ISERROR(VLOOKUP(DataSheet[[#This Row],[Service]],Table4[#All],2,FALSE)),"Please select the right value from the list",VLOOKUP(DataSheet[[#This Row],[Service]],Table4[#All],2,FALSE))),"")</f>
        <v/>
      </c>
      <c r="M377" t="str">
        <f>IFERROR(IF(DataSheet[[#This Row],[Service]]="","",IF(ISERROR(VLOOKUP(DataSheet[[#This Row],[Service]],Table4[#All],3,FALSE)),"Please select the right value from the list",VLOOKUP(DataSheet[[#This Row],[Service]],Table4[#All],3,FALSE))),"")</f>
        <v/>
      </c>
    </row>
    <row r="378" spans="12:13" x14ac:dyDescent="0.25">
      <c r="L378" t="str">
        <f>IFERROR(IF(DataSheet[[#This Row],[Service]]="","",IF(ISERROR(VLOOKUP(DataSheet[[#This Row],[Service]],Table4[#All],2,FALSE)),"Please select the right value from the list",VLOOKUP(DataSheet[[#This Row],[Service]],Table4[#All],2,FALSE))),"")</f>
        <v/>
      </c>
      <c r="M378" t="str">
        <f>IFERROR(IF(DataSheet[[#This Row],[Service]]="","",IF(ISERROR(VLOOKUP(DataSheet[[#This Row],[Service]],Table4[#All],3,FALSE)),"Please select the right value from the list",VLOOKUP(DataSheet[[#This Row],[Service]],Table4[#All],3,FALSE))),"")</f>
        <v/>
      </c>
    </row>
    <row r="379" spans="12:13" x14ac:dyDescent="0.25">
      <c r="L379" t="str">
        <f>IFERROR(IF(DataSheet[[#This Row],[Service]]="","",IF(ISERROR(VLOOKUP(DataSheet[[#This Row],[Service]],Table4[#All],2,FALSE)),"Please select the right value from the list",VLOOKUP(DataSheet[[#This Row],[Service]],Table4[#All],2,FALSE))),"")</f>
        <v/>
      </c>
      <c r="M379" t="str">
        <f>IFERROR(IF(DataSheet[[#This Row],[Service]]="","",IF(ISERROR(VLOOKUP(DataSheet[[#This Row],[Service]],Table4[#All],3,FALSE)),"Please select the right value from the list",VLOOKUP(DataSheet[[#This Row],[Service]],Table4[#All],3,FALSE))),"")</f>
        <v/>
      </c>
    </row>
    <row r="380" spans="12:13" x14ac:dyDescent="0.25">
      <c r="L380" t="str">
        <f>IFERROR(IF(DataSheet[[#This Row],[Service]]="","",IF(ISERROR(VLOOKUP(DataSheet[[#This Row],[Service]],Table4[#All],2,FALSE)),"Please select the right value from the list",VLOOKUP(DataSheet[[#This Row],[Service]],Table4[#All],2,FALSE))),"")</f>
        <v/>
      </c>
      <c r="M380" t="str">
        <f>IFERROR(IF(DataSheet[[#This Row],[Service]]="","",IF(ISERROR(VLOOKUP(DataSheet[[#This Row],[Service]],Table4[#All],3,FALSE)),"Please select the right value from the list",VLOOKUP(DataSheet[[#This Row],[Service]],Table4[#All],3,FALSE))),"")</f>
        <v/>
      </c>
    </row>
    <row r="381" spans="12:13" x14ac:dyDescent="0.25">
      <c r="L381" t="str">
        <f>IFERROR(IF(DataSheet[[#This Row],[Service]]="","",IF(ISERROR(VLOOKUP(DataSheet[[#This Row],[Service]],Table4[#All],2,FALSE)),"Please select the right value from the list",VLOOKUP(DataSheet[[#This Row],[Service]],Table4[#All],2,FALSE))),"")</f>
        <v/>
      </c>
      <c r="M381" t="str">
        <f>IFERROR(IF(DataSheet[[#This Row],[Service]]="","",IF(ISERROR(VLOOKUP(DataSheet[[#This Row],[Service]],Table4[#All],3,FALSE)),"Please select the right value from the list",VLOOKUP(DataSheet[[#This Row],[Service]],Table4[#All],3,FALSE))),"")</f>
        <v/>
      </c>
    </row>
    <row r="382" spans="12:13" x14ac:dyDescent="0.25">
      <c r="L382" t="str">
        <f>IFERROR(IF(DataSheet[[#This Row],[Service]]="","",IF(ISERROR(VLOOKUP(DataSheet[[#This Row],[Service]],Table4[#All],2,FALSE)),"Please select the right value from the list",VLOOKUP(DataSheet[[#This Row],[Service]],Table4[#All],2,FALSE))),"")</f>
        <v/>
      </c>
      <c r="M382" t="str">
        <f>IFERROR(IF(DataSheet[[#This Row],[Service]]="","",IF(ISERROR(VLOOKUP(DataSheet[[#This Row],[Service]],Table4[#All],3,FALSE)),"Please select the right value from the list",VLOOKUP(DataSheet[[#This Row],[Service]],Table4[#All],3,FALSE))),"")</f>
        <v/>
      </c>
    </row>
    <row r="383" spans="12:13" x14ac:dyDescent="0.25">
      <c r="L383" t="str">
        <f>IFERROR(IF(DataSheet[[#This Row],[Service]]="","",IF(ISERROR(VLOOKUP(DataSheet[[#This Row],[Service]],Table4[#All],2,FALSE)),"Please select the right value from the list",VLOOKUP(DataSheet[[#This Row],[Service]],Table4[#All],2,FALSE))),"")</f>
        <v/>
      </c>
      <c r="M383" t="str">
        <f>IFERROR(IF(DataSheet[[#This Row],[Service]]="","",IF(ISERROR(VLOOKUP(DataSheet[[#This Row],[Service]],Table4[#All],3,FALSE)),"Please select the right value from the list",VLOOKUP(DataSheet[[#This Row],[Service]],Table4[#All],3,FALSE))),"")</f>
        <v/>
      </c>
    </row>
    <row r="384" spans="12:13" x14ac:dyDescent="0.25">
      <c r="L384" t="str">
        <f>IFERROR(IF(DataSheet[[#This Row],[Service]]="","",IF(ISERROR(VLOOKUP(DataSheet[[#This Row],[Service]],Table4[#All],2,FALSE)),"Please select the right value from the list",VLOOKUP(DataSheet[[#This Row],[Service]],Table4[#All],2,FALSE))),"")</f>
        <v/>
      </c>
      <c r="M384" t="str">
        <f>IFERROR(IF(DataSheet[[#This Row],[Service]]="","",IF(ISERROR(VLOOKUP(DataSheet[[#This Row],[Service]],Table4[#All],3,FALSE)),"Please select the right value from the list",VLOOKUP(DataSheet[[#This Row],[Service]],Table4[#All],3,FALSE))),"")</f>
        <v/>
      </c>
    </row>
    <row r="385" spans="12:13" x14ac:dyDescent="0.25">
      <c r="L385" t="str">
        <f>IFERROR(IF(DataSheet[[#This Row],[Service]]="","",IF(ISERROR(VLOOKUP(DataSheet[[#This Row],[Service]],Table4[#All],2,FALSE)),"Please select the right value from the list",VLOOKUP(DataSheet[[#This Row],[Service]],Table4[#All],2,FALSE))),"")</f>
        <v/>
      </c>
      <c r="M385" t="str">
        <f>IFERROR(IF(DataSheet[[#This Row],[Service]]="","",IF(ISERROR(VLOOKUP(DataSheet[[#This Row],[Service]],Table4[#All],3,FALSE)),"Please select the right value from the list",VLOOKUP(DataSheet[[#This Row],[Service]],Table4[#All],3,FALSE))),"")</f>
        <v/>
      </c>
    </row>
    <row r="386" spans="12:13" x14ac:dyDescent="0.25">
      <c r="L386" t="str">
        <f>IFERROR(IF(DataSheet[[#This Row],[Service]]="","",IF(ISERROR(VLOOKUP(DataSheet[[#This Row],[Service]],Table4[#All],2,FALSE)),"Please select the right value from the list",VLOOKUP(DataSheet[[#This Row],[Service]],Table4[#All],2,FALSE))),"")</f>
        <v/>
      </c>
      <c r="M386" t="str">
        <f>IFERROR(IF(DataSheet[[#This Row],[Service]]="","",IF(ISERROR(VLOOKUP(DataSheet[[#This Row],[Service]],Table4[#All],3,FALSE)),"Please select the right value from the list",VLOOKUP(DataSheet[[#This Row],[Service]],Table4[#All],3,FALSE))),"")</f>
        <v/>
      </c>
    </row>
    <row r="387" spans="12:13" x14ac:dyDescent="0.25">
      <c r="L387" t="str">
        <f>IFERROR(IF(DataSheet[[#This Row],[Service]]="","",IF(ISERROR(VLOOKUP(DataSheet[[#This Row],[Service]],Table4[#All],2,FALSE)),"Please select the right value from the list",VLOOKUP(DataSheet[[#This Row],[Service]],Table4[#All],2,FALSE))),"")</f>
        <v/>
      </c>
      <c r="M387" t="str">
        <f>IFERROR(IF(DataSheet[[#This Row],[Service]]="","",IF(ISERROR(VLOOKUP(DataSheet[[#This Row],[Service]],Table4[#All],3,FALSE)),"Please select the right value from the list",VLOOKUP(DataSheet[[#This Row],[Service]],Table4[#All],3,FALSE))),"")</f>
        <v/>
      </c>
    </row>
    <row r="388" spans="12:13" x14ac:dyDescent="0.25">
      <c r="L388" t="str">
        <f>IFERROR(IF(DataSheet[[#This Row],[Service]]="","",IF(ISERROR(VLOOKUP(DataSheet[[#This Row],[Service]],Table4[#All],2,FALSE)),"Please select the right value from the list",VLOOKUP(DataSheet[[#This Row],[Service]],Table4[#All],2,FALSE))),"")</f>
        <v/>
      </c>
      <c r="M388" t="str">
        <f>IFERROR(IF(DataSheet[[#This Row],[Service]]="","",IF(ISERROR(VLOOKUP(DataSheet[[#This Row],[Service]],Table4[#All],3,FALSE)),"Please select the right value from the list",VLOOKUP(DataSheet[[#This Row],[Service]],Table4[#All],3,FALSE))),"")</f>
        <v/>
      </c>
    </row>
    <row r="389" spans="12:13" x14ac:dyDescent="0.25">
      <c r="L389" t="str">
        <f>IFERROR(IF(DataSheet[[#This Row],[Service]]="","",IF(ISERROR(VLOOKUP(DataSheet[[#This Row],[Service]],Table4[#All],2,FALSE)),"Please select the right value from the list",VLOOKUP(DataSheet[[#This Row],[Service]],Table4[#All],2,FALSE))),"")</f>
        <v/>
      </c>
      <c r="M389" t="str">
        <f>IFERROR(IF(DataSheet[[#This Row],[Service]]="","",IF(ISERROR(VLOOKUP(DataSheet[[#This Row],[Service]],Table4[#All],3,FALSE)),"Please select the right value from the list",VLOOKUP(DataSheet[[#This Row],[Service]],Table4[#All],3,FALSE))),"")</f>
        <v/>
      </c>
    </row>
    <row r="390" spans="12:13" x14ac:dyDescent="0.25">
      <c r="L390" t="str">
        <f>IFERROR(IF(DataSheet[[#This Row],[Service]]="","",IF(ISERROR(VLOOKUP(DataSheet[[#This Row],[Service]],Table4[#All],2,FALSE)),"Please select the right value from the list",VLOOKUP(DataSheet[[#This Row],[Service]],Table4[#All],2,FALSE))),"")</f>
        <v/>
      </c>
      <c r="M390" t="str">
        <f>IFERROR(IF(DataSheet[[#This Row],[Service]]="","",IF(ISERROR(VLOOKUP(DataSheet[[#This Row],[Service]],Table4[#All],3,FALSE)),"Please select the right value from the list",VLOOKUP(DataSheet[[#This Row],[Service]],Table4[#All],3,FALSE))),"")</f>
        <v/>
      </c>
    </row>
    <row r="391" spans="12:13" x14ac:dyDescent="0.25">
      <c r="L391" t="str">
        <f>IFERROR(IF(DataSheet[[#This Row],[Service]]="","",IF(ISERROR(VLOOKUP(DataSheet[[#This Row],[Service]],Table4[#All],2,FALSE)),"Please select the right value from the list",VLOOKUP(DataSheet[[#This Row],[Service]],Table4[#All],2,FALSE))),"")</f>
        <v/>
      </c>
      <c r="M391" t="str">
        <f>IFERROR(IF(DataSheet[[#This Row],[Service]]="","",IF(ISERROR(VLOOKUP(DataSheet[[#This Row],[Service]],Table4[#All],3,FALSE)),"Please select the right value from the list",VLOOKUP(DataSheet[[#This Row],[Service]],Table4[#All],3,FALSE))),"")</f>
        <v/>
      </c>
    </row>
    <row r="392" spans="12:13" x14ac:dyDescent="0.25">
      <c r="L392" t="str">
        <f>IFERROR(IF(DataSheet[[#This Row],[Service]]="","",IF(ISERROR(VLOOKUP(DataSheet[[#This Row],[Service]],Table4[#All],2,FALSE)),"Please select the right value from the list",VLOOKUP(DataSheet[[#This Row],[Service]],Table4[#All],2,FALSE))),"")</f>
        <v/>
      </c>
      <c r="M392" t="str">
        <f>IFERROR(IF(DataSheet[[#This Row],[Service]]="","",IF(ISERROR(VLOOKUP(DataSheet[[#This Row],[Service]],Table4[#All],3,FALSE)),"Please select the right value from the list",VLOOKUP(DataSheet[[#This Row],[Service]],Table4[#All],3,FALSE))),"")</f>
        <v/>
      </c>
    </row>
    <row r="393" spans="12:13" x14ac:dyDescent="0.25">
      <c r="L393" t="str">
        <f>IFERROR(IF(DataSheet[[#This Row],[Service]]="","",IF(ISERROR(VLOOKUP(DataSheet[[#This Row],[Service]],Table4[#All],2,FALSE)),"Please select the right value from the list",VLOOKUP(DataSheet[[#This Row],[Service]],Table4[#All],2,FALSE))),"")</f>
        <v/>
      </c>
      <c r="M393" t="str">
        <f>IFERROR(IF(DataSheet[[#This Row],[Service]]="","",IF(ISERROR(VLOOKUP(DataSheet[[#This Row],[Service]],Table4[#All],3,FALSE)),"Please select the right value from the list",VLOOKUP(DataSheet[[#This Row],[Service]],Table4[#All],3,FALSE))),"")</f>
        <v/>
      </c>
    </row>
    <row r="394" spans="12:13" x14ac:dyDescent="0.25">
      <c r="L394" t="str">
        <f>IFERROR(IF(DataSheet[[#This Row],[Service]]="","",IF(ISERROR(VLOOKUP(DataSheet[[#This Row],[Service]],Table4[#All],2,FALSE)),"Please select the right value from the list",VLOOKUP(DataSheet[[#This Row],[Service]],Table4[#All],2,FALSE))),"")</f>
        <v/>
      </c>
      <c r="M394" t="str">
        <f>IFERROR(IF(DataSheet[[#This Row],[Service]]="","",IF(ISERROR(VLOOKUP(DataSheet[[#This Row],[Service]],Table4[#All],3,FALSE)),"Please select the right value from the list",VLOOKUP(DataSheet[[#This Row],[Service]],Table4[#All],3,FALSE))),"")</f>
        <v/>
      </c>
    </row>
    <row r="395" spans="12:13" x14ac:dyDescent="0.25">
      <c r="L395" t="str">
        <f>IFERROR(IF(DataSheet[[#This Row],[Service]]="","",IF(ISERROR(VLOOKUP(DataSheet[[#This Row],[Service]],Table4[#All],2,FALSE)),"Please select the right value from the list",VLOOKUP(DataSheet[[#This Row],[Service]],Table4[#All],2,FALSE))),"")</f>
        <v/>
      </c>
      <c r="M395" t="str">
        <f>IFERROR(IF(DataSheet[[#This Row],[Service]]="","",IF(ISERROR(VLOOKUP(DataSheet[[#This Row],[Service]],Table4[#All],3,FALSE)),"Please select the right value from the list",VLOOKUP(DataSheet[[#This Row],[Service]],Table4[#All],3,FALSE))),"")</f>
        <v/>
      </c>
    </row>
    <row r="396" spans="12:13" x14ac:dyDescent="0.25">
      <c r="L396" t="str">
        <f>IFERROR(IF(DataSheet[[#This Row],[Service]]="","",IF(ISERROR(VLOOKUP(DataSheet[[#This Row],[Service]],Table4[#All],2,FALSE)),"Please select the right value from the list",VLOOKUP(DataSheet[[#This Row],[Service]],Table4[#All],2,FALSE))),"")</f>
        <v/>
      </c>
      <c r="M396" t="str">
        <f>IFERROR(IF(DataSheet[[#This Row],[Service]]="","",IF(ISERROR(VLOOKUP(DataSheet[[#This Row],[Service]],Table4[#All],3,FALSE)),"Please select the right value from the list",VLOOKUP(DataSheet[[#This Row],[Service]],Table4[#All],3,FALSE))),"")</f>
        <v/>
      </c>
    </row>
    <row r="397" spans="12:13" x14ac:dyDescent="0.25">
      <c r="L397" t="str">
        <f>IFERROR(IF(DataSheet[[#This Row],[Service]]="","",IF(ISERROR(VLOOKUP(DataSheet[[#This Row],[Service]],Table4[#All],2,FALSE)),"Please select the right value from the list",VLOOKUP(DataSheet[[#This Row],[Service]],Table4[#All],2,FALSE))),"")</f>
        <v/>
      </c>
      <c r="M397" t="str">
        <f>IFERROR(IF(DataSheet[[#This Row],[Service]]="","",IF(ISERROR(VLOOKUP(DataSheet[[#This Row],[Service]],Table4[#All],3,FALSE)),"Please select the right value from the list",VLOOKUP(DataSheet[[#This Row],[Service]],Table4[#All],3,FALSE))),"")</f>
        <v/>
      </c>
    </row>
    <row r="398" spans="12:13" x14ac:dyDescent="0.25">
      <c r="L398" t="str">
        <f>IFERROR(IF(DataSheet[[#This Row],[Service]]="","",IF(ISERROR(VLOOKUP(DataSheet[[#This Row],[Service]],Table4[#All],2,FALSE)),"Please select the right value from the list",VLOOKUP(DataSheet[[#This Row],[Service]],Table4[#All],2,FALSE))),"")</f>
        <v/>
      </c>
      <c r="M398" t="str">
        <f>IFERROR(IF(DataSheet[[#This Row],[Service]]="","",IF(ISERROR(VLOOKUP(DataSheet[[#This Row],[Service]],Table4[#All],3,FALSE)),"Please select the right value from the list",VLOOKUP(DataSheet[[#This Row],[Service]],Table4[#All],3,FALSE))),"")</f>
        <v/>
      </c>
    </row>
    <row r="399" spans="12:13" x14ac:dyDescent="0.25">
      <c r="L399" t="str">
        <f>IFERROR(IF(DataSheet[[#This Row],[Service]]="","",IF(ISERROR(VLOOKUP(DataSheet[[#This Row],[Service]],Table4[#All],2,FALSE)),"Please select the right value from the list",VLOOKUP(DataSheet[[#This Row],[Service]],Table4[#All],2,FALSE))),"")</f>
        <v/>
      </c>
      <c r="M399" t="str">
        <f>IFERROR(IF(DataSheet[[#This Row],[Service]]="","",IF(ISERROR(VLOOKUP(DataSheet[[#This Row],[Service]],Table4[#All],3,FALSE)),"Please select the right value from the list",VLOOKUP(DataSheet[[#This Row],[Service]],Table4[#All],3,FALSE))),"")</f>
        <v/>
      </c>
    </row>
    <row r="400" spans="12:13" x14ac:dyDescent="0.25">
      <c r="L400" t="str">
        <f>IFERROR(IF(DataSheet[[#This Row],[Service]]="","",IF(ISERROR(VLOOKUP(DataSheet[[#This Row],[Service]],Table4[#All],2,FALSE)),"Please select the right value from the list",VLOOKUP(DataSheet[[#This Row],[Service]],Table4[#All],2,FALSE))),"")</f>
        <v/>
      </c>
      <c r="M400" t="str">
        <f>IFERROR(IF(DataSheet[[#This Row],[Service]]="","",IF(ISERROR(VLOOKUP(DataSheet[[#This Row],[Service]],Table4[#All],3,FALSE)),"Please select the right value from the list",VLOOKUP(DataSheet[[#This Row],[Service]],Table4[#All],3,FALSE))),"")</f>
        <v/>
      </c>
    </row>
    <row r="401" spans="12:13" x14ac:dyDescent="0.25">
      <c r="L401" t="str">
        <f>IFERROR(IF(DataSheet[[#This Row],[Service]]="","",IF(ISERROR(VLOOKUP(DataSheet[[#This Row],[Service]],Table4[#All],2,FALSE)),"Please select the right value from the list",VLOOKUP(DataSheet[[#This Row],[Service]],Table4[#All],2,FALSE))),"")</f>
        <v/>
      </c>
      <c r="M401" t="str">
        <f>IFERROR(IF(DataSheet[[#This Row],[Service]]="","",IF(ISERROR(VLOOKUP(DataSheet[[#This Row],[Service]],Table4[#All],3,FALSE)),"Please select the right value from the list",VLOOKUP(DataSheet[[#This Row],[Service]],Table4[#All],3,FALSE))),"")</f>
        <v/>
      </c>
    </row>
    <row r="402" spans="12:13" x14ac:dyDescent="0.25">
      <c r="L402" t="str">
        <f>IFERROR(IF(DataSheet[[#This Row],[Service]]="","",IF(ISERROR(VLOOKUP(DataSheet[[#This Row],[Service]],Table4[#All],2,FALSE)),"Please select the right value from the list",VLOOKUP(DataSheet[[#This Row],[Service]],Table4[#All],2,FALSE))),"")</f>
        <v/>
      </c>
      <c r="M402" t="str">
        <f>IFERROR(IF(DataSheet[[#This Row],[Service]]="","",IF(ISERROR(VLOOKUP(DataSheet[[#This Row],[Service]],Table4[#All],3,FALSE)),"Please select the right value from the list",VLOOKUP(DataSheet[[#This Row],[Service]],Table4[#All],3,FALSE))),"")</f>
        <v/>
      </c>
    </row>
    <row r="403" spans="12:13" x14ac:dyDescent="0.25">
      <c r="L403" t="str">
        <f>IFERROR(IF(DataSheet[[#This Row],[Service]]="","",IF(ISERROR(VLOOKUP(DataSheet[[#This Row],[Service]],Table4[#All],2,FALSE)),"Please select the right value from the list",VLOOKUP(DataSheet[[#This Row],[Service]],Table4[#All],2,FALSE))),"")</f>
        <v/>
      </c>
      <c r="M403" t="str">
        <f>IFERROR(IF(DataSheet[[#This Row],[Service]]="","",IF(ISERROR(VLOOKUP(DataSheet[[#This Row],[Service]],Table4[#All],3,FALSE)),"Please select the right value from the list",VLOOKUP(DataSheet[[#This Row],[Service]],Table4[#All],3,FALSE))),"")</f>
        <v/>
      </c>
    </row>
    <row r="404" spans="12:13" x14ac:dyDescent="0.25">
      <c r="L404" t="str">
        <f>IFERROR(IF(DataSheet[[#This Row],[Service]]="","",IF(ISERROR(VLOOKUP(DataSheet[[#This Row],[Service]],Table4[#All],2,FALSE)),"Please select the right value from the list",VLOOKUP(DataSheet[[#This Row],[Service]],Table4[#All],2,FALSE))),"")</f>
        <v/>
      </c>
      <c r="M404" t="str">
        <f>IFERROR(IF(DataSheet[[#This Row],[Service]]="","",IF(ISERROR(VLOOKUP(DataSheet[[#This Row],[Service]],Table4[#All],3,FALSE)),"Please select the right value from the list",VLOOKUP(DataSheet[[#This Row],[Service]],Table4[#All],3,FALSE))),"")</f>
        <v/>
      </c>
    </row>
    <row r="405" spans="12:13" x14ac:dyDescent="0.25">
      <c r="L405" t="str">
        <f>IFERROR(IF(DataSheet[[#This Row],[Service]]="","",IF(ISERROR(VLOOKUP(DataSheet[[#This Row],[Service]],Table4[#All],2,FALSE)),"Please select the right value from the list",VLOOKUP(DataSheet[[#This Row],[Service]],Table4[#All],2,FALSE))),"")</f>
        <v/>
      </c>
      <c r="M405" t="str">
        <f>IFERROR(IF(DataSheet[[#This Row],[Service]]="","",IF(ISERROR(VLOOKUP(DataSheet[[#This Row],[Service]],Table4[#All],3,FALSE)),"Please select the right value from the list",VLOOKUP(DataSheet[[#This Row],[Service]],Table4[#All],3,FALSE))),"")</f>
        <v/>
      </c>
    </row>
    <row r="406" spans="12:13" x14ac:dyDescent="0.25">
      <c r="L406" t="str">
        <f>IFERROR(IF(DataSheet[[#This Row],[Service]]="","",IF(ISERROR(VLOOKUP(DataSheet[[#This Row],[Service]],Table4[#All],2,FALSE)),"Please select the right value from the list",VLOOKUP(DataSheet[[#This Row],[Service]],Table4[#All],2,FALSE))),"")</f>
        <v/>
      </c>
      <c r="M406" t="str">
        <f>IFERROR(IF(DataSheet[[#This Row],[Service]]="","",IF(ISERROR(VLOOKUP(DataSheet[[#This Row],[Service]],Table4[#All],3,FALSE)),"Please select the right value from the list",VLOOKUP(DataSheet[[#This Row],[Service]],Table4[#All],3,FALSE))),"")</f>
        <v/>
      </c>
    </row>
    <row r="407" spans="12:13" x14ac:dyDescent="0.25">
      <c r="L407" t="str">
        <f>IFERROR(IF(DataSheet[[#This Row],[Service]]="","",IF(ISERROR(VLOOKUP(DataSheet[[#This Row],[Service]],Table4[#All],2,FALSE)),"Please select the right value from the list",VLOOKUP(DataSheet[[#This Row],[Service]],Table4[#All],2,FALSE))),"")</f>
        <v/>
      </c>
      <c r="M407" t="str">
        <f>IFERROR(IF(DataSheet[[#This Row],[Service]]="","",IF(ISERROR(VLOOKUP(DataSheet[[#This Row],[Service]],Table4[#All],3,FALSE)),"Please select the right value from the list",VLOOKUP(DataSheet[[#This Row],[Service]],Table4[#All],3,FALSE))),"")</f>
        <v/>
      </c>
    </row>
    <row r="408" spans="12:13" x14ac:dyDescent="0.25">
      <c r="L408" t="str">
        <f>IFERROR(IF(DataSheet[[#This Row],[Service]]="","",IF(ISERROR(VLOOKUP(DataSheet[[#This Row],[Service]],Table4[#All],2,FALSE)),"Please select the right value from the list",VLOOKUP(DataSheet[[#This Row],[Service]],Table4[#All],2,FALSE))),"")</f>
        <v/>
      </c>
      <c r="M408" t="str">
        <f>IFERROR(IF(DataSheet[[#This Row],[Service]]="","",IF(ISERROR(VLOOKUP(DataSheet[[#This Row],[Service]],Table4[#All],3,FALSE)),"Please select the right value from the list",VLOOKUP(DataSheet[[#This Row],[Service]],Table4[#All],3,FALSE))),"")</f>
        <v/>
      </c>
    </row>
    <row r="409" spans="12:13" x14ac:dyDescent="0.25">
      <c r="L409" t="str">
        <f>IFERROR(IF(DataSheet[[#This Row],[Service]]="","",IF(ISERROR(VLOOKUP(DataSheet[[#This Row],[Service]],Table4[#All],2,FALSE)),"Please select the right value from the list",VLOOKUP(DataSheet[[#This Row],[Service]],Table4[#All],2,FALSE))),"")</f>
        <v/>
      </c>
      <c r="M409" t="str">
        <f>IFERROR(IF(DataSheet[[#This Row],[Service]]="","",IF(ISERROR(VLOOKUP(DataSheet[[#This Row],[Service]],Table4[#All],3,FALSE)),"Please select the right value from the list",VLOOKUP(DataSheet[[#This Row],[Service]],Table4[#All],3,FALSE))),"")</f>
        <v/>
      </c>
    </row>
    <row r="410" spans="12:13" x14ac:dyDescent="0.25">
      <c r="L410" t="str">
        <f>IFERROR(IF(DataSheet[[#This Row],[Service]]="","",IF(ISERROR(VLOOKUP(DataSheet[[#This Row],[Service]],Table4[#All],2,FALSE)),"Please select the right value from the list",VLOOKUP(DataSheet[[#This Row],[Service]],Table4[#All],2,FALSE))),"")</f>
        <v/>
      </c>
      <c r="M410" t="str">
        <f>IFERROR(IF(DataSheet[[#This Row],[Service]]="","",IF(ISERROR(VLOOKUP(DataSheet[[#This Row],[Service]],Table4[#All],3,FALSE)),"Please select the right value from the list",VLOOKUP(DataSheet[[#This Row],[Service]],Table4[#All],3,FALSE))),"")</f>
        <v/>
      </c>
    </row>
    <row r="411" spans="12:13" x14ac:dyDescent="0.25">
      <c r="L411" t="str">
        <f>IFERROR(IF(DataSheet[[#This Row],[Service]]="","",IF(ISERROR(VLOOKUP(DataSheet[[#This Row],[Service]],Table4[#All],2,FALSE)),"Please select the right value from the list",VLOOKUP(DataSheet[[#This Row],[Service]],Table4[#All],2,FALSE))),"")</f>
        <v/>
      </c>
      <c r="M411" t="str">
        <f>IFERROR(IF(DataSheet[[#This Row],[Service]]="","",IF(ISERROR(VLOOKUP(DataSheet[[#This Row],[Service]],Table4[#All],3,FALSE)),"Please select the right value from the list",VLOOKUP(DataSheet[[#This Row],[Service]],Table4[#All],3,FALSE))),"")</f>
        <v/>
      </c>
    </row>
    <row r="412" spans="12:13" x14ac:dyDescent="0.25">
      <c r="L412" t="str">
        <f>IFERROR(IF(DataSheet[[#This Row],[Service]]="","",IF(ISERROR(VLOOKUP(DataSheet[[#This Row],[Service]],Table4[#All],2,FALSE)),"Please select the right value from the list",VLOOKUP(DataSheet[[#This Row],[Service]],Table4[#All],2,FALSE))),"")</f>
        <v/>
      </c>
      <c r="M412" t="str">
        <f>IFERROR(IF(DataSheet[[#This Row],[Service]]="","",IF(ISERROR(VLOOKUP(DataSheet[[#This Row],[Service]],Table4[#All],3,FALSE)),"Please select the right value from the list",VLOOKUP(DataSheet[[#This Row],[Service]],Table4[#All],3,FALSE))),"")</f>
        <v/>
      </c>
    </row>
    <row r="413" spans="12:13" x14ac:dyDescent="0.25">
      <c r="L413" t="str">
        <f>IFERROR(IF(DataSheet[[#This Row],[Service]]="","",IF(ISERROR(VLOOKUP(DataSheet[[#This Row],[Service]],Table4[#All],2,FALSE)),"Please select the right value from the list",VLOOKUP(DataSheet[[#This Row],[Service]],Table4[#All],2,FALSE))),"")</f>
        <v/>
      </c>
      <c r="M413" t="str">
        <f>IFERROR(IF(DataSheet[[#This Row],[Service]]="","",IF(ISERROR(VLOOKUP(DataSheet[[#This Row],[Service]],Table4[#All],3,FALSE)),"Please select the right value from the list",VLOOKUP(DataSheet[[#This Row],[Service]],Table4[#All],3,FALSE))),"")</f>
        <v/>
      </c>
    </row>
    <row r="414" spans="12:13" x14ac:dyDescent="0.25">
      <c r="L414" t="str">
        <f>IFERROR(IF(DataSheet[[#This Row],[Service]]="","",IF(ISERROR(VLOOKUP(DataSheet[[#This Row],[Service]],Table4[#All],2,FALSE)),"Please select the right value from the list",VLOOKUP(DataSheet[[#This Row],[Service]],Table4[#All],2,FALSE))),"")</f>
        <v/>
      </c>
      <c r="M414" t="str">
        <f>IFERROR(IF(DataSheet[[#This Row],[Service]]="","",IF(ISERROR(VLOOKUP(DataSheet[[#This Row],[Service]],Table4[#All],3,FALSE)),"Please select the right value from the list",VLOOKUP(DataSheet[[#This Row],[Service]],Table4[#All],3,FALSE))),"")</f>
        <v/>
      </c>
    </row>
    <row r="415" spans="12:13" x14ac:dyDescent="0.25">
      <c r="L415" t="str">
        <f>IFERROR(IF(DataSheet[[#This Row],[Service]]="","",IF(ISERROR(VLOOKUP(DataSheet[[#This Row],[Service]],Table4[#All],2,FALSE)),"Please select the right value from the list",VLOOKUP(DataSheet[[#This Row],[Service]],Table4[#All],2,FALSE))),"")</f>
        <v/>
      </c>
      <c r="M415" t="str">
        <f>IFERROR(IF(DataSheet[[#This Row],[Service]]="","",IF(ISERROR(VLOOKUP(DataSheet[[#This Row],[Service]],Table4[#All],3,FALSE)),"Please select the right value from the list",VLOOKUP(DataSheet[[#This Row],[Service]],Table4[#All],3,FALSE))),"")</f>
        <v/>
      </c>
    </row>
    <row r="416" spans="12:13" x14ac:dyDescent="0.25">
      <c r="L416" t="str">
        <f>IFERROR(IF(DataSheet[[#This Row],[Service]]="","",IF(ISERROR(VLOOKUP(DataSheet[[#This Row],[Service]],Table4[#All],2,FALSE)),"Please select the right value from the list",VLOOKUP(DataSheet[[#This Row],[Service]],Table4[#All],2,FALSE))),"")</f>
        <v/>
      </c>
      <c r="M416" t="str">
        <f>IFERROR(IF(DataSheet[[#This Row],[Service]]="","",IF(ISERROR(VLOOKUP(DataSheet[[#This Row],[Service]],Table4[#All],3,FALSE)),"Please select the right value from the list",VLOOKUP(DataSheet[[#This Row],[Service]],Table4[#All],3,FALSE))),"")</f>
        <v/>
      </c>
    </row>
    <row r="417" spans="12:13" x14ac:dyDescent="0.25">
      <c r="L417" t="str">
        <f>IFERROR(IF(DataSheet[[#This Row],[Service]]="","",IF(ISERROR(VLOOKUP(DataSheet[[#This Row],[Service]],Table4[#All],2,FALSE)),"Please select the right value from the list",VLOOKUP(DataSheet[[#This Row],[Service]],Table4[#All],2,FALSE))),"")</f>
        <v/>
      </c>
      <c r="M417" t="str">
        <f>IFERROR(IF(DataSheet[[#This Row],[Service]]="","",IF(ISERROR(VLOOKUP(DataSheet[[#This Row],[Service]],Table4[#All],3,FALSE)),"Please select the right value from the list",VLOOKUP(DataSheet[[#This Row],[Service]],Table4[#All],3,FALSE))),"")</f>
        <v/>
      </c>
    </row>
    <row r="418" spans="12:13" x14ac:dyDescent="0.25">
      <c r="L418" t="str">
        <f>IFERROR(IF(DataSheet[[#This Row],[Service]]="","",IF(ISERROR(VLOOKUP(DataSheet[[#This Row],[Service]],Table4[#All],2,FALSE)),"Please select the right value from the list",VLOOKUP(DataSheet[[#This Row],[Service]],Table4[#All],2,FALSE))),"")</f>
        <v/>
      </c>
      <c r="M418" t="str">
        <f>IFERROR(IF(DataSheet[[#This Row],[Service]]="","",IF(ISERROR(VLOOKUP(DataSheet[[#This Row],[Service]],Table4[#All],3,FALSE)),"Please select the right value from the list",VLOOKUP(DataSheet[[#This Row],[Service]],Table4[#All],3,FALSE))),"")</f>
        <v/>
      </c>
    </row>
    <row r="419" spans="12:13" x14ac:dyDescent="0.25">
      <c r="L419" t="str">
        <f>IFERROR(IF(DataSheet[[#This Row],[Service]]="","",IF(ISERROR(VLOOKUP(DataSheet[[#This Row],[Service]],Table4[#All],2,FALSE)),"Please select the right value from the list",VLOOKUP(DataSheet[[#This Row],[Service]],Table4[#All],2,FALSE))),"")</f>
        <v/>
      </c>
      <c r="M419" t="str">
        <f>IFERROR(IF(DataSheet[[#This Row],[Service]]="","",IF(ISERROR(VLOOKUP(DataSheet[[#This Row],[Service]],Table4[#All],3,FALSE)),"Please select the right value from the list",VLOOKUP(DataSheet[[#This Row],[Service]],Table4[#All],3,FALSE))),"")</f>
        <v/>
      </c>
    </row>
    <row r="420" spans="12:13" x14ac:dyDescent="0.25">
      <c r="L420" t="str">
        <f>IFERROR(IF(DataSheet[[#This Row],[Service]]="","",IF(ISERROR(VLOOKUP(DataSheet[[#This Row],[Service]],Table4[#All],2,FALSE)),"Please select the right value from the list",VLOOKUP(DataSheet[[#This Row],[Service]],Table4[#All],2,FALSE))),"")</f>
        <v/>
      </c>
      <c r="M420" t="str">
        <f>IFERROR(IF(DataSheet[[#This Row],[Service]]="","",IF(ISERROR(VLOOKUP(DataSheet[[#This Row],[Service]],Table4[#All],3,FALSE)),"Please select the right value from the list",VLOOKUP(DataSheet[[#This Row],[Service]],Table4[#All],3,FALSE))),"")</f>
        <v/>
      </c>
    </row>
    <row r="421" spans="12:13" x14ac:dyDescent="0.25">
      <c r="L421" t="str">
        <f>IFERROR(IF(DataSheet[[#This Row],[Service]]="","",IF(ISERROR(VLOOKUP(DataSheet[[#This Row],[Service]],Table4[#All],2,FALSE)),"Please select the right value from the list",VLOOKUP(DataSheet[[#This Row],[Service]],Table4[#All],2,FALSE))),"")</f>
        <v/>
      </c>
      <c r="M421" t="str">
        <f>IFERROR(IF(DataSheet[[#This Row],[Service]]="","",IF(ISERROR(VLOOKUP(DataSheet[[#This Row],[Service]],Table4[#All],3,FALSE)),"Please select the right value from the list",VLOOKUP(DataSheet[[#This Row],[Service]],Table4[#All],3,FALSE))),"")</f>
        <v/>
      </c>
    </row>
    <row r="422" spans="12:13" x14ac:dyDescent="0.25">
      <c r="L422" t="str">
        <f>IFERROR(IF(DataSheet[[#This Row],[Service]]="","",IF(ISERROR(VLOOKUP(DataSheet[[#This Row],[Service]],Table4[#All],2,FALSE)),"Please select the right value from the list",VLOOKUP(DataSheet[[#This Row],[Service]],Table4[#All],2,FALSE))),"")</f>
        <v/>
      </c>
      <c r="M422" t="str">
        <f>IFERROR(IF(DataSheet[[#This Row],[Service]]="","",IF(ISERROR(VLOOKUP(DataSheet[[#This Row],[Service]],Table4[#All],3,FALSE)),"Please select the right value from the list",VLOOKUP(DataSheet[[#This Row],[Service]],Table4[#All],3,FALSE))),"")</f>
        <v/>
      </c>
    </row>
    <row r="423" spans="12:13" x14ac:dyDescent="0.25">
      <c r="L423" t="str">
        <f>IFERROR(IF(DataSheet[[#This Row],[Service]]="","",IF(ISERROR(VLOOKUP(DataSheet[[#This Row],[Service]],Table4[#All],2,FALSE)),"Please select the right value from the list",VLOOKUP(DataSheet[[#This Row],[Service]],Table4[#All],2,FALSE))),"")</f>
        <v/>
      </c>
      <c r="M423" t="str">
        <f>IFERROR(IF(DataSheet[[#This Row],[Service]]="","",IF(ISERROR(VLOOKUP(DataSheet[[#This Row],[Service]],Table4[#All],3,FALSE)),"Please select the right value from the list",VLOOKUP(DataSheet[[#This Row],[Service]],Table4[#All],3,FALSE))),"")</f>
        <v/>
      </c>
    </row>
    <row r="424" spans="12:13" x14ac:dyDescent="0.25">
      <c r="L424" t="str">
        <f>IFERROR(IF(DataSheet[[#This Row],[Service]]="","",IF(ISERROR(VLOOKUP(DataSheet[[#This Row],[Service]],Table4[#All],2,FALSE)),"Please select the right value from the list",VLOOKUP(DataSheet[[#This Row],[Service]],Table4[#All],2,FALSE))),"")</f>
        <v/>
      </c>
      <c r="M424" t="str">
        <f>IFERROR(IF(DataSheet[[#This Row],[Service]]="","",IF(ISERROR(VLOOKUP(DataSheet[[#This Row],[Service]],Table4[#All],3,FALSE)),"Please select the right value from the list",VLOOKUP(DataSheet[[#This Row],[Service]],Table4[#All],3,FALSE))),"")</f>
        <v/>
      </c>
    </row>
    <row r="425" spans="12:13" x14ac:dyDescent="0.25">
      <c r="L425" t="str">
        <f>IFERROR(IF(DataSheet[[#This Row],[Service]]="","",IF(ISERROR(VLOOKUP(DataSheet[[#This Row],[Service]],Table4[#All],2,FALSE)),"Please select the right value from the list",VLOOKUP(DataSheet[[#This Row],[Service]],Table4[#All],2,FALSE))),"")</f>
        <v/>
      </c>
      <c r="M425" t="str">
        <f>IFERROR(IF(DataSheet[[#This Row],[Service]]="","",IF(ISERROR(VLOOKUP(DataSheet[[#This Row],[Service]],Table4[#All],3,FALSE)),"Please select the right value from the list",VLOOKUP(DataSheet[[#This Row],[Service]],Table4[#All],3,FALSE))),"")</f>
        <v/>
      </c>
    </row>
    <row r="426" spans="12:13" x14ac:dyDescent="0.25">
      <c r="L426" t="str">
        <f>IFERROR(IF(DataSheet[[#This Row],[Service]]="","",IF(ISERROR(VLOOKUP(DataSheet[[#This Row],[Service]],Table4[#All],2,FALSE)),"Please select the right value from the list",VLOOKUP(DataSheet[[#This Row],[Service]],Table4[#All],2,FALSE))),"")</f>
        <v/>
      </c>
      <c r="M426" t="str">
        <f>IFERROR(IF(DataSheet[[#This Row],[Service]]="","",IF(ISERROR(VLOOKUP(DataSheet[[#This Row],[Service]],Table4[#All],3,FALSE)),"Please select the right value from the list",VLOOKUP(DataSheet[[#This Row],[Service]],Table4[#All],3,FALSE))),"")</f>
        <v/>
      </c>
    </row>
    <row r="427" spans="12:13" x14ac:dyDescent="0.25">
      <c r="L427" t="str">
        <f>IFERROR(IF(DataSheet[[#This Row],[Service]]="","",IF(ISERROR(VLOOKUP(DataSheet[[#This Row],[Service]],Table4[#All],2,FALSE)),"Please select the right value from the list",VLOOKUP(DataSheet[[#This Row],[Service]],Table4[#All],2,FALSE))),"")</f>
        <v/>
      </c>
      <c r="M427" t="str">
        <f>IFERROR(IF(DataSheet[[#This Row],[Service]]="","",IF(ISERROR(VLOOKUP(DataSheet[[#This Row],[Service]],Table4[#All],3,FALSE)),"Please select the right value from the list",VLOOKUP(DataSheet[[#This Row],[Service]],Table4[#All],3,FALSE))),"")</f>
        <v/>
      </c>
    </row>
    <row r="428" spans="12:13" x14ac:dyDescent="0.25">
      <c r="L428" t="str">
        <f>IFERROR(IF(DataSheet[[#This Row],[Service]]="","",IF(ISERROR(VLOOKUP(DataSheet[[#This Row],[Service]],Table4[#All],2,FALSE)),"Please select the right value from the list",VLOOKUP(DataSheet[[#This Row],[Service]],Table4[#All],2,FALSE))),"")</f>
        <v/>
      </c>
      <c r="M428" t="str">
        <f>IFERROR(IF(DataSheet[[#This Row],[Service]]="","",IF(ISERROR(VLOOKUP(DataSheet[[#This Row],[Service]],Table4[#All],3,FALSE)),"Please select the right value from the list",VLOOKUP(DataSheet[[#This Row],[Service]],Table4[#All],3,FALSE))),"")</f>
        <v/>
      </c>
    </row>
    <row r="429" spans="12:13" x14ac:dyDescent="0.25">
      <c r="L429" t="str">
        <f>IFERROR(IF(DataSheet[[#This Row],[Service]]="","",IF(ISERROR(VLOOKUP(DataSheet[[#This Row],[Service]],Table4[#All],2,FALSE)),"Please select the right value from the list",VLOOKUP(DataSheet[[#This Row],[Service]],Table4[#All],2,FALSE))),"")</f>
        <v/>
      </c>
      <c r="M429" t="str">
        <f>IFERROR(IF(DataSheet[[#This Row],[Service]]="","",IF(ISERROR(VLOOKUP(DataSheet[[#This Row],[Service]],Table4[#All],3,FALSE)),"Please select the right value from the list",VLOOKUP(DataSheet[[#This Row],[Service]],Table4[#All],3,FALSE))),"")</f>
        <v/>
      </c>
    </row>
    <row r="430" spans="12:13" x14ac:dyDescent="0.25">
      <c r="L430" t="str">
        <f>IFERROR(IF(DataSheet[[#This Row],[Service]]="","",IF(ISERROR(VLOOKUP(DataSheet[[#This Row],[Service]],Table4[#All],2,FALSE)),"Please select the right value from the list",VLOOKUP(DataSheet[[#This Row],[Service]],Table4[#All],2,FALSE))),"")</f>
        <v/>
      </c>
      <c r="M430" t="str">
        <f>IFERROR(IF(DataSheet[[#This Row],[Service]]="","",IF(ISERROR(VLOOKUP(DataSheet[[#This Row],[Service]],Table4[#All],3,FALSE)),"Please select the right value from the list",VLOOKUP(DataSheet[[#This Row],[Service]],Table4[#All],3,FALSE))),"")</f>
        <v/>
      </c>
    </row>
    <row r="431" spans="12:13" x14ac:dyDescent="0.25">
      <c r="L431" t="str">
        <f>IFERROR(IF(DataSheet[[#This Row],[Service]]="","",IF(ISERROR(VLOOKUP(DataSheet[[#This Row],[Service]],Table4[#All],2,FALSE)),"Please select the right value from the list",VLOOKUP(DataSheet[[#This Row],[Service]],Table4[#All],2,FALSE))),"")</f>
        <v/>
      </c>
      <c r="M431" t="str">
        <f>IFERROR(IF(DataSheet[[#This Row],[Service]]="","",IF(ISERROR(VLOOKUP(DataSheet[[#This Row],[Service]],Table4[#All],3,FALSE)),"Please select the right value from the list",VLOOKUP(DataSheet[[#This Row],[Service]],Table4[#All],3,FALSE))),"")</f>
        <v/>
      </c>
    </row>
    <row r="432" spans="12:13" x14ac:dyDescent="0.25">
      <c r="L432" t="str">
        <f>IFERROR(IF(DataSheet[[#This Row],[Service]]="","",IF(ISERROR(VLOOKUP(DataSheet[[#This Row],[Service]],Table4[#All],2,FALSE)),"Please select the right value from the list",VLOOKUP(DataSheet[[#This Row],[Service]],Table4[#All],2,FALSE))),"")</f>
        <v/>
      </c>
      <c r="M432" t="str">
        <f>IFERROR(IF(DataSheet[[#This Row],[Service]]="","",IF(ISERROR(VLOOKUP(DataSheet[[#This Row],[Service]],Table4[#All],3,FALSE)),"Please select the right value from the list",VLOOKUP(DataSheet[[#This Row],[Service]],Table4[#All],3,FALSE))),"")</f>
        <v/>
      </c>
    </row>
    <row r="433" spans="12:13" x14ac:dyDescent="0.25">
      <c r="L433" t="str">
        <f>IFERROR(IF(DataSheet[[#This Row],[Service]]="","",IF(ISERROR(VLOOKUP(DataSheet[[#This Row],[Service]],Table4[#All],2,FALSE)),"Please select the right value from the list",VLOOKUP(DataSheet[[#This Row],[Service]],Table4[#All],2,FALSE))),"")</f>
        <v/>
      </c>
      <c r="M433" t="str">
        <f>IFERROR(IF(DataSheet[[#This Row],[Service]]="","",IF(ISERROR(VLOOKUP(DataSheet[[#This Row],[Service]],Table4[#All],3,FALSE)),"Please select the right value from the list",VLOOKUP(DataSheet[[#This Row],[Service]],Table4[#All],3,FALSE))),"")</f>
        <v/>
      </c>
    </row>
    <row r="434" spans="12:13" x14ac:dyDescent="0.25">
      <c r="L434" t="str">
        <f>IFERROR(IF(DataSheet[[#This Row],[Service]]="","",IF(ISERROR(VLOOKUP(DataSheet[[#This Row],[Service]],Table4[#All],2,FALSE)),"Please select the right value from the list",VLOOKUP(DataSheet[[#This Row],[Service]],Table4[#All],2,FALSE))),"")</f>
        <v/>
      </c>
      <c r="M434" t="str">
        <f>IFERROR(IF(DataSheet[[#This Row],[Service]]="","",IF(ISERROR(VLOOKUP(DataSheet[[#This Row],[Service]],Table4[#All],3,FALSE)),"Please select the right value from the list",VLOOKUP(DataSheet[[#This Row],[Service]],Table4[#All],3,FALSE))),"")</f>
        <v/>
      </c>
    </row>
    <row r="435" spans="12:13" x14ac:dyDescent="0.25">
      <c r="L435" t="str">
        <f>IFERROR(IF(DataSheet[[#This Row],[Service]]="","",IF(ISERROR(VLOOKUP(DataSheet[[#This Row],[Service]],Table4[#All],2,FALSE)),"Please select the right value from the list",VLOOKUP(DataSheet[[#This Row],[Service]],Table4[#All],2,FALSE))),"")</f>
        <v/>
      </c>
      <c r="M435" t="str">
        <f>IFERROR(IF(DataSheet[[#This Row],[Service]]="","",IF(ISERROR(VLOOKUP(DataSheet[[#This Row],[Service]],Table4[#All],3,FALSE)),"Please select the right value from the list",VLOOKUP(DataSheet[[#This Row],[Service]],Table4[#All],3,FALSE))),"")</f>
        <v/>
      </c>
    </row>
    <row r="436" spans="12:13" x14ac:dyDescent="0.25">
      <c r="L436" t="str">
        <f>IFERROR(IF(DataSheet[[#This Row],[Service]]="","",IF(ISERROR(VLOOKUP(DataSheet[[#This Row],[Service]],Table4[#All],2,FALSE)),"Please select the right value from the list",VLOOKUP(DataSheet[[#This Row],[Service]],Table4[#All],2,FALSE))),"")</f>
        <v/>
      </c>
      <c r="M436" t="str">
        <f>IFERROR(IF(DataSheet[[#This Row],[Service]]="","",IF(ISERROR(VLOOKUP(DataSheet[[#This Row],[Service]],Table4[#All],3,FALSE)),"Please select the right value from the list",VLOOKUP(DataSheet[[#This Row],[Service]],Table4[#All],3,FALSE))),"")</f>
        <v/>
      </c>
    </row>
    <row r="437" spans="12:13" x14ac:dyDescent="0.25">
      <c r="L437" t="str">
        <f>IFERROR(IF(DataSheet[[#This Row],[Service]]="","",IF(ISERROR(VLOOKUP(DataSheet[[#This Row],[Service]],Table4[#All],2,FALSE)),"Please select the right value from the list",VLOOKUP(DataSheet[[#This Row],[Service]],Table4[#All],2,FALSE))),"")</f>
        <v/>
      </c>
      <c r="M437" t="str">
        <f>IFERROR(IF(DataSheet[[#This Row],[Service]]="","",IF(ISERROR(VLOOKUP(DataSheet[[#This Row],[Service]],Table4[#All],3,FALSE)),"Please select the right value from the list",VLOOKUP(DataSheet[[#This Row],[Service]],Table4[#All],3,FALSE))),"")</f>
        <v/>
      </c>
    </row>
    <row r="438" spans="12:13" x14ac:dyDescent="0.25">
      <c r="L438" t="str">
        <f>IFERROR(IF(DataSheet[[#This Row],[Service]]="","",IF(ISERROR(VLOOKUP(DataSheet[[#This Row],[Service]],Table4[#All],2,FALSE)),"Please select the right value from the list",VLOOKUP(DataSheet[[#This Row],[Service]],Table4[#All],2,FALSE))),"")</f>
        <v/>
      </c>
      <c r="M438" t="str">
        <f>IFERROR(IF(DataSheet[[#This Row],[Service]]="","",IF(ISERROR(VLOOKUP(DataSheet[[#This Row],[Service]],Table4[#All],3,FALSE)),"Please select the right value from the list",VLOOKUP(DataSheet[[#This Row],[Service]],Table4[#All],3,FALSE))),"")</f>
        <v/>
      </c>
    </row>
    <row r="439" spans="12:13" x14ac:dyDescent="0.25">
      <c r="L439" t="str">
        <f>IFERROR(IF(DataSheet[[#This Row],[Service]]="","",IF(ISERROR(VLOOKUP(DataSheet[[#This Row],[Service]],Table4[#All],2,FALSE)),"Please select the right value from the list",VLOOKUP(DataSheet[[#This Row],[Service]],Table4[#All],2,FALSE))),"")</f>
        <v/>
      </c>
      <c r="M439" t="str">
        <f>IFERROR(IF(DataSheet[[#This Row],[Service]]="","",IF(ISERROR(VLOOKUP(DataSheet[[#This Row],[Service]],Table4[#All],3,FALSE)),"Please select the right value from the list",VLOOKUP(DataSheet[[#This Row],[Service]],Table4[#All],3,FALSE))),"")</f>
        <v/>
      </c>
    </row>
    <row r="440" spans="12:13" x14ac:dyDescent="0.25">
      <c r="L440" t="str">
        <f>IFERROR(IF(DataSheet[[#This Row],[Service]]="","",IF(ISERROR(VLOOKUP(DataSheet[[#This Row],[Service]],Table4[#All],2,FALSE)),"Please select the right value from the list",VLOOKUP(DataSheet[[#This Row],[Service]],Table4[#All],2,FALSE))),"")</f>
        <v/>
      </c>
      <c r="M440" t="str">
        <f>IFERROR(IF(DataSheet[[#This Row],[Service]]="","",IF(ISERROR(VLOOKUP(DataSheet[[#This Row],[Service]],Table4[#All],3,FALSE)),"Please select the right value from the list",VLOOKUP(DataSheet[[#This Row],[Service]],Table4[#All],3,FALSE))),"")</f>
        <v/>
      </c>
    </row>
    <row r="441" spans="12:13" x14ac:dyDescent="0.25">
      <c r="L441" t="str">
        <f>IFERROR(IF(DataSheet[[#This Row],[Service]]="","",IF(ISERROR(VLOOKUP(DataSheet[[#This Row],[Service]],Table4[#All],2,FALSE)),"Please select the right value from the list",VLOOKUP(DataSheet[[#This Row],[Service]],Table4[#All],2,FALSE))),"")</f>
        <v/>
      </c>
      <c r="M441" t="str">
        <f>IFERROR(IF(DataSheet[[#This Row],[Service]]="","",IF(ISERROR(VLOOKUP(DataSheet[[#This Row],[Service]],Table4[#All],3,FALSE)),"Please select the right value from the list",VLOOKUP(DataSheet[[#This Row],[Service]],Table4[#All],3,FALSE))),"")</f>
        <v/>
      </c>
    </row>
    <row r="442" spans="12:13" x14ac:dyDescent="0.25">
      <c r="L442" t="str">
        <f>IFERROR(IF(DataSheet[[#This Row],[Service]]="","",IF(ISERROR(VLOOKUP(DataSheet[[#This Row],[Service]],Table4[#All],2,FALSE)),"Please select the right value from the list",VLOOKUP(DataSheet[[#This Row],[Service]],Table4[#All],2,FALSE))),"")</f>
        <v/>
      </c>
      <c r="M442" t="str">
        <f>IFERROR(IF(DataSheet[[#This Row],[Service]]="","",IF(ISERROR(VLOOKUP(DataSheet[[#This Row],[Service]],Table4[#All],3,FALSE)),"Please select the right value from the list",VLOOKUP(DataSheet[[#This Row],[Service]],Table4[#All],3,FALSE))),"")</f>
        <v/>
      </c>
    </row>
    <row r="443" spans="12:13" x14ac:dyDescent="0.25">
      <c r="L443" t="str">
        <f>IFERROR(IF(DataSheet[[#This Row],[Service]]="","",IF(ISERROR(VLOOKUP(DataSheet[[#This Row],[Service]],Table4[#All],2,FALSE)),"Please select the right value from the list",VLOOKUP(DataSheet[[#This Row],[Service]],Table4[#All],2,FALSE))),"")</f>
        <v/>
      </c>
      <c r="M443" t="str">
        <f>IFERROR(IF(DataSheet[[#This Row],[Service]]="","",IF(ISERROR(VLOOKUP(DataSheet[[#This Row],[Service]],Table4[#All],3,FALSE)),"Please select the right value from the list",VLOOKUP(DataSheet[[#This Row],[Service]],Table4[#All],3,FALSE))),"")</f>
        <v/>
      </c>
    </row>
    <row r="444" spans="12:13" x14ac:dyDescent="0.25">
      <c r="L444" t="str">
        <f>IFERROR(IF(DataSheet[[#This Row],[Service]]="","",IF(ISERROR(VLOOKUP(DataSheet[[#This Row],[Service]],Table4[#All],2,FALSE)),"Please select the right value from the list",VLOOKUP(DataSheet[[#This Row],[Service]],Table4[#All],2,FALSE))),"")</f>
        <v/>
      </c>
      <c r="M444" t="str">
        <f>IFERROR(IF(DataSheet[[#This Row],[Service]]="","",IF(ISERROR(VLOOKUP(DataSheet[[#This Row],[Service]],Table4[#All],3,FALSE)),"Please select the right value from the list",VLOOKUP(DataSheet[[#This Row],[Service]],Table4[#All],3,FALSE))),"")</f>
        <v/>
      </c>
    </row>
    <row r="445" spans="12:13" x14ac:dyDescent="0.25">
      <c r="L445" t="str">
        <f>IFERROR(IF(DataSheet[[#This Row],[Service]]="","",IF(ISERROR(VLOOKUP(DataSheet[[#This Row],[Service]],Table4[#All],2,FALSE)),"Please select the right value from the list",VLOOKUP(DataSheet[[#This Row],[Service]],Table4[#All],2,FALSE))),"")</f>
        <v/>
      </c>
      <c r="M445" t="str">
        <f>IFERROR(IF(DataSheet[[#This Row],[Service]]="","",IF(ISERROR(VLOOKUP(DataSheet[[#This Row],[Service]],Table4[#All],3,FALSE)),"Please select the right value from the list",VLOOKUP(DataSheet[[#This Row],[Service]],Table4[#All],3,FALSE))),"")</f>
        <v/>
      </c>
    </row>
    <row r="446" spans="12:13" x14ac:dyDescent="0.25">
      <c r="L446" t="str">
        <f>IFERROR(IF(DataSheet[[#This Row],[Service]]="","",IF(ISERROR(VLOOKUP(DataSheet[[#This Row],[Service]],Table4[#All],2,FALSE)),"Please select the right value from the list",VLOOKUP(DataSheet[[#This Row],[Service]],Table4[#All],2,FALSE))),"")</f>
        <v/>
      </c>
      <c r="M446" t="str">
        <f>IFERROR(IF(DataSheet[[#This Row],[Service]]="","",IF(ISERROR(VLOOKUP(DataSheet[[#This Row],[Service]],Table4[#All],3,FALSE)),"Please select the right value from the list",VLOOKUP(DataSheet[[#This Row],[Service]],Table4[#All],3,FALSE))),"")</f>
        <v/>
      </c>
    </row>
    <row r="447" spans="12:13" x14ac:dyDescent="0.25">
      <c r="L447" t="str">
        <f>IFERROR(IF(DataSheet[[#This Row],[Service]]="","",IF(ISERROR(VLOOKUP(DataSheet[[#This Row],[Service]],Table4[#All],2,FALSE)),"Please select the right value from the list",VLOOKUP(DataSheet[[#This Row],[Service]],Table4[#All],2,FALSE))),"")</f>
        <v/>
      </c>
      <c r="M447" t="str">
        <f>IFERROR(IF(DataSheet[[#This Row],[Service]]="","",IF(ISERROR(VLOOKUP(DataSheet[[#This Row],[Service]],Table4[#All],3,FALSE)),"Please select the right value from the list",VLOOKUP(DataSheet[[#This Row],[Service]],Table4[#All],3,FALSE))),"")</f>
        <v/>
      </c>
    </row>
    <row r="448" spans="12:13" x14ac:dyDescent="0.25">
      <c r="L448" t="str">
        <f>IFERROR(IF(DataSheet[[#This Row],[Service]]="","",IF(ISERROR(VLOOKUP(DataSheet[[#This Row],[Service]],Table4[#All],2,FALSE)),"Please select the right value from the list",VLOOKUP(DataSheet[[#This Row],[Service]],Table4[#All],2,FALSE))),"")</f>
        <v/>
      </c>
      <c r="M448" t="str">
        <f>IFERROR(IF(DataSheet[[#This Row],[Service]]="","",IF(ISERROR(VLOOKUP(DataSheet[[#This Row],[Service]],Table4[#All],3,FALSE)),"Please select the right value from the list",VLOOKUP(DataSheet[[#This Row],[Service]],Table4[#All],3,FALSE))),"")</f>
        <v/>
      </c>
    </row>
    <row r="449" spans="12:13" x14ac:dyDescent="0.25">
      <c r="L449" t="str">
        <f>IFERROR(IF(DataSheet[[#This Row],[Service]]="","",IF(ISERROR(VLOOKUP(DataSheet[[#This Row],[Service]],Table4[#All],2,FALSE)),"Please select the right value from the list",VLOOKUP(DataSheet[[#This Row],[Service]],Table4[#All],2,FALSE))),"")</f>
        <v/>
      </c>
      <c r="M449" t="str">
        <f>IFERROR(IF(DataSheet[[#This Row],[Service]]="","",IF(ISERROR(VLOOKUP(DataSheet[[#This Row],[Service]],Table4[#All],3,FALSE)),"Please select the right value from the list",VLOOKUP(DataSheet[[#This Row],[Service]],Table4[#All],3,FALSE))),"")</f>
        <v/>
      </c>
    </row>
    <row r="450" spans="12:13" x14ac:dyDescent="0.25">
      <c r="L450" t="str">
        <f>IFERROR(IF(DataSheet[[#This Row],[Service]]="","",IF(ISERROR(VLOOKUP(DataSheet[[#This Row],[Service]],Table4[#All],2,FALSE)),"Please select the right value from the list",VLOOKUP(DataSheet[[#This Row],[Service]],Table4[#All],2,FALSE))),"")</f>
        <v/>
      </c>
      <c r="M450" t="str">
        <f>IFERROR(IF(DataSheet[[#This Row],[Service]]="","",IF(ISERROR(VLOOKUP(DataSheet[[#This Row],[Service]],Table4[#All],3,FALSE)),"Please select the right value from the list",VLOOKUP(DataSheet[[#This Row],[Service]],Table4[#All],3,FALSE))),"")</f>
        <v/>
      </c>
    </row>
    <row r="451" spans="12:13" x14ac:dyDescent="0.25">
      <c r="L451" t="str">
        <f>IFERROR(IF(DataSheet[[#This Row],[Service]]="","",IF(ISERROR(VLOOKUP(DataSheet[[#This Row],[Service]],Table4[#All],2,FALSE)),"Please select the right value from the list",VLOOKUP(DataSheet[[#This Row],[Service]],Table4[#All],2,FALSE))),"")</f>
        <v/>
      </c>
      <c r="M451" t="str">
        <f>IFERROR(IF(DataSheet[[#This Row],[Service]]="","",IF(ISERROR(VLOOKUP(DataSheet[[#This Row],[Service]],Table4[#All],3,FALSE)),"Please select the right value from the list",VLOOKUP(DataSheet[[#This Row],[Service]],Table4[#All],3,FALSE))),"")</f>
        <v/>
      </c>
    </row>
    <row r="452" spans="12:13" x14ac:dyDescent="0.25">
      <c r="L452" t="str">
        <f>IFERROR(IF(DataSheet[[#This Row],[Service]]="","",IF(ISERROR(VLOOKUP(DataSheet[[#This Row],[Service]],Table4[#All],2,FALSE)),"Please select the right value from the list",VLOOKUP(DataSheet[[#This Row],[Service]],Table4[#All],2,FALSE))),"")</f>
        <v/>
      </c>
      <c r="M452" t="str">
        <f>IFERROR(IF(DataSheet[[#This Row],[Service]]="","",IF(ISERROR(VLOOKUP(DataSheet[[#This Row],[Service]],Table4[#All],3,FALSE)),"Please select the right value from the list",VLOOKUP(DataSheet[[#This Row],[Service]],Table4[#All],3,FALSE))),"")</f>
        <v/>
      </c>
    </row>
    <row r="453" spans="12:13" x14ac:dyDescent="0.25">
      <c r="L453" t="str">
        <f>IFERROR(IF(DataSheet[[#This Row],[Service]]="","",IF(ISERROR(VLOOKUP(DataSheet[[#This Row],[Service]],Table4[#All],2,FALSE)),"Please select the right value from the list",VLOOKUP(DataSheet[[#This Row],[Service]],Table4[#All],2,FALSE))),"")</f>
        <v/>
      </c>
      <c r="M453" t="str">
        <f>IFERROR(IF(DataSheet[[#This Row],[Service]]="","",IF(ISERROR(VLOOKUP(DataSheet[[#This Row],[Service]],Table4[#All],3,FALSE)),"Please select the right value from the list",VLOOKUP(DataSheet[[#This Row],[Service]],Table4[#All],3,FALSE))),"")</f>
        <v/>
      </c>
    </row>
    <row r="454" spans="12:13" x14ac:dyDescent="0.25">
      <c r="L454" t="str">
        <f>IFERROR(IF(DataSheet[[#This Row],[Service]]="","",IF(ISERROR(VLOOKUP(DataSheet[[#This Row],[Service]],Table4[#All],2,FALSE)),"Please select the right value from the list",VLOOKUP(DataSheet[[#This Row],[Service]],Table4[#All],2,FALSE))),"")</f>
        <v/>
      </c>
      <c r="M454" t="str">
        <f>IFERROR(IF(DataSheet[[#This Row],[Service]]="","",IF(ISERROR(VLOOKUP(DataSheet[[#This Row],[Service]],Table4[#All],3,FALSE)),"Please select the right value from the list",VLOOKUP(DataSheet[[#This Row],[Service]],Table4[#All],3,FALSE))),"")</f>
        <v/>
      </c>
    </row>
    <row r="455" spans="12:13" x14ac:dyDescent="0.25">
      <c r="L455" t="str">
        <f>IFERROR(IF(DataSheet[[#This Row],[Service]]="","",IF(ISERROR(VLOOKUP(DataSheet[[#This Row],[Service]],Table4[#All],2,FALSE)),"Please select the right value from the list",VLOOKUP(DataSheet[[#This Row],[Service]],Table4[#All],2,FALSE))),"")</f>
        <v/>
      </c>
      <c r="M455" t="str">
        <f>IFERROR(IF(DataSheet[[#This Row],[Service]]="","",IF(ISERROR(VLOOKUP(DataSheet[[#This Row],[Service]],Table4[#All],3,FALSE)),"Please select the right value from the list",VLOOKUP(DataSheet[[#This Row],[Service]],Table4[#All],3,FALSE))),"")</f>
        <v/>
      </c>
    </row>
    <row r="456" spans="12:13" x14ac:dyDescent="0.25">
      <c r="L456" t="str">
        <f>IFERROR(IF(DataSheet[[#This Row],[Service]]="","",IF(ISERROR(VLOOKUP(DataSheet[[#This Row],[Service]],Table4[#All],2,FALSE)),"Please select the right value from the list",VLOOKUP(DataSheet[[#This Row],[Service]],Table4[#All],2,FALSE))),"")</f>
        <v/>
      </c>
      <c r="M456" t="str">
        <f>IFERROR(IF(DataSheet[[#This Row],[Service]]="","",IF(ISERROR(VLOOKUP(DataSheet[[#This Row],[Service]],Table4[#All],3,FALSE)),"Please select the right value from the list",VLOOKUP(DataSheet[[#This Row],[Service]],Table4[#All],3,FALSE))),"")</f>
        <v/>
      </c>
    </row>
    <row r="457" spans="12:13" x14ac:dyDescent="0.25">
      <c r="L457" t="str">
        <f>IFERROR(IF(DataSheet[[#This Row],[Service]]="","",IF(ISERROR(VLOOKUP(DataSheet[[#This Row],[Service]],Table4[#All],2,FALSE)),"Please select the right value from the list",VLOOKUP(DataSheet[[#This Row],[Service]],Table4[#All],2,FALSE))),"")</f>
        <v/>
      </c>
      <c r="M457" t="str">
        <f>IFERROR(IF(DataSheet[[#This Row],[Service]]="","",IF(ISERROR(VLOOKUP(DataSheet[[#This Row],[Service]],Table4[#All],3,FALSE)),"Please select the right value from the list",VLOOKUP(DataSheet[[#This Row],[Service]],Table4[#All],3,FALSE))),"")</f>
        <v/>
      </c>
    </row>
    <row r="458" spans="12:13" x14ac:dyDescent="0.25">
      <c r="L458" t="str">
        <f>IFERROR(IF(DataSheet[[#This Row],[Service]]="","",IF(ISERROR(VLOOKUP(DataSheet[[#This Row],[Service]],Table4[#All],2,FALSE)),"Please select the right value from the list",VLOOKUP(DataSheet[[#This Row],[Service]],Table4[#All],2,FALSE))),"")</f>
        <v/>
      </c>
      <c r="M458" t="str">
        <f>IFERROR(IF(DataSheet[[#This Row],[Service]]="","",IF(ISERROR(VLOOKUP(DataSheet[[#This Row],[Service]],Table4[#All],3,FALSE)),"Please select the right value from the list",VLOOKUP(DataSheet[[#This Row],[Service]],Table4[#All],3,FALSE))),"")</f>
        <v/>
      </c>
    </row>
    <row r="459" spans="12:13" x14ac:dyDescent="0.25">
      <c r="L459" t="str">
        <f>IFERROR(IF(DataSheet[[#This Row],[Service]]="","",IF(ISERROR(VLOOKUP(DataSheet[[#This Row],[Service]],Table4[#All],2,FALSE)),"Please select the right value from the list",VLOOKUP(DataSheet[[#This Row],[Service]],Table4[#All],2,FALSE))),"")</f>
        <v/>
      </c>
      <c r="M459" t="str">
        <f>IFERROR(IF(DataSheet[[#This Row],[Service]]="","",IF(ISERROR(VLOOKUP(DataSheet[[#This Row],[Service]],Table4[#All],3,FALSE)),"Please select the right value from the list",VLOOKUP(DataSheet[[#This Row],[Service]],Table4[#All],3,FALSE))),"")</f>
        <v/>
      </c>
    </row>
    <row r="460" spans="12:13" x14ac:dyDescent="0.25">
      <c r="L460" t="str">
        <f>IFERROR(IF(DataSheet[[#This Row],[Service]]="","",IF(ISERROR(VLOOKUP(DataSheet[[#This Row],[Service]],Table4[#All],2,FALSE)),"Please select the right value from the list",VLOOKUP(DataSheet[[#This Row],[Service]],Table4[#All],2,FALSE))),"")</f>
        <v/>
      </c>
      <c r="M460" t="str">
        <f>IFERROR(IF(DataSheet[[#This Row],[Service]]="","",IF(ISERROR(VLOOKUP(DataSheet[[#This Row],[Service]],Table4[#All],3,FALSE)),"Please select the right value from the list",VLOOKUP(DataSheet[[#This Row],[Service]],Table4[#All],3,FALSE))),"")</f>
        <v/>
      </c>
    </row>
    <row r="461" spans="12:13" x14ac:dyDescent="0.25">
      <c r="L461" t="str">
        <f>IFERROR(IF(DataSheet[[#This Row],[Service]]="","",IF(ISERROR(VLOOKUP(DataSheet[[#This Row],[Service]],Table4[#All],2,FALSE)),"Please select the right value from the list",VLOOKUP(DataSheet[[#This Row],[Service]],Table4[#All],2,FALSE))),"")</f>
        <v/>
      </c>
      <c r="M461" t="str">
        <f>IFERROR(IF(DataSheet[[#This Row],[Service]]="","",IF(ISERROR(VLOOKUP(DataSheet[[#This Row],[Service]],Table4[#All],3,FALSE)),"Please select the right value from the list",VLOOKUP(DataSheet[[#This Row],[Service]],Table4[#All],3,FALSE))),"")</f>
        <v/>
      </c>
    </row>
    <row r="462" spans="12:13" x14ac:dyDescent="0.25">
      <c r="L462" t="str">
        <f>IFERROR(IF(DataSheet[[#This Row],[Service]]="","",IF(ISERROR(VLOOKUP(DataSheet[[#This Row],[Service]],Table4[#All],2,FALSE)),"Please select the right value from the list",VLOOKUP(DataSheet[[#This Row],[Service]],Table4[#All],2,FALSE))),"")</f>
        <v/>
      </c>
      <c r="M462" t="str">
        <f>IFERROR(IF(DataSheet[[#This Row],[Service]]="","",IF(ISERROR(VLOOKUP(DataSheet[[#This Row],[Service]],Table4[#All],3,FALSE)),"Please select the right value from the list",VLOOKUP(DataSheet[[#This Row],[Service]],Table4[#All],3,FALSE))),"")</f>
        <v/>
      </c>
    </row>
    <row r="463" spans="12:13" x14ac:dyDescent="0.25">
      <c r="L463" t="str">
        <f>IFERROR(IF(DataSheet[[#This Row],[Service]]="","",IF(ISERROR(VLOOKUP(DataSheet[[#This Row],[Service]],Table4[#All],2,FALSE)),"Please select the right value from the list",VLOOKUP(DataSheet[[#This Row],[Service]],Table4[#All],2,FALSE))),"")</f>
        <v/>
      </c>
      <c r="M463" t="str">
        <f>IFERROR(IF(DataSheet[[#This Row],[Service]]="","",IF(ISERROR(VLOOKUP(DataSheet[[#This Row],[Service]],Table4[#All],3,FALSE)),"Please select the right value from the list",VLOOKUP(DataSheet[[#This Row],[Service]],Table4[#All],3,FALSE))),"")</f>
        <v/>
      </c>
    </row>
    <row r="464" spans="12:13" x14ac:dyDescent="0.25">
      <c r="L464" t="str">
        <f>IFERROR(IF(DataSheet[[#This Row],[Service]]="","",IF(ISERROR(VLOOKUP(DataSheet[[#This Row],[Service]],Table4[#All],2,FALSE)),"Please select the right value from the list",VLOOKUP(DataSheet[[#This Row],[Service]],Table4[#All],2,FALSE))),"")</f>
        <v/>
      </c>
      <c r="M464" t="str">
        <f>IFERROR(IF(DataSheet[[#This Row],[Service]]="","",IF(ISERROR(VLOOKUP(DataSheet[[#This Row],[Service]],Table4[#All],3,FALSE)),"Please select the right value from the list",VLOOKUP(DataSheet[[#This Row],[Service]],Table4[#All],3,FALSE))),"")</f>
        <v/>
      </c>
    </row>
    <row r="465" spans="12:13" x14ac:dyDescent="0.25">
      <c r="L465" t="str">
        <f>IFERROR(IF(DataSheet[[#This Row],[Service]]="","",IF(ISERROR(VLOOKUP(DataSheet[[#This Row],[Service]],Table4[#All],2,FALSE)),"Please select the right value from the list",VLOOKUP(DataSheet[[#This Row],[Service]],Table4[#All],2,FALSE))),"")</f>
        <v/>
      </c>
      <c r="M465" t="str">
        <f>IFERROR(IF(DataSheet[[#This Row],[Service]]="","",IF(ISERROR(VLOOKUP(DataSheet[[#This Row],[Service]],Table4[#All],3,FALSE)),"Please select the right value from the list",VLOOKUP(DataSheet[[#This Row],[Service]],Table4[#All],3,FALSE))),"")</f>
        <v/>
      </c>
    </row>
    <row r="466" spans="12:13" x14ac:dyDescent="0.25">
      <c r="L466" t="str">
        <f>IFERROR(IF(DataSheet[[#This Row],[Service]]="","",IF(ISERROR(VLOOKUP(DataSheet[[#This Row],[Service]],Table4[#All],2,FALSE)),"Please select the right value from the list",VLOOKUP(DataSheet[[#This Row],[Service]],Table4[#All],2,FALSE))),"")</f>
        <v/>
      </c>
      <c r="M466" t="str">
        <f>IFERROR(IF(DataSheet[[#This Row],[Service]]="","",IF(ISERROR(VLOOKUP(DataSheet[[#This Row],[Service]],Table4[#All],3,FALSE)),"Please select the right value from the list",VLOOKUP(DataSheet[[#This Row],[Service]],Table4[#All],3,FALSE))),"")</f>
        <v/>
      </c>
    </row>
    <row r="467" spans="12:13" x14ac:dyDescent="0.25">
      <c r="L467" t="str">
        <f>IFERROR(IF(DataSheet[[#This Row],[Service]]="","",IF(ISERROR(VLOOKUP(DataSheet[[#This Row],[Service]],Table4[#All],2,FALSE)),"Please select the right value from the list",VLOOKUP(DataSheet[[#This Row],[Service]],Table4[#All],2,FALSE))),"")</f>
        <v/>
      </c>
      <c r="M467" t="str">
        <f>IFERROR(IF(DataSheet[[#This Row],[Service]]="","",IF(ISERROR(VLOOKUP(DataSheet[[#This Row],[Service]],Table4[#All],3,FALSE)),"Please select the right value from the list",VLOOKUP(DataSheet[[#This Row],[Service]],Table4[#All],3,FALSE))),"")</f>
        <v/>
      </c>
    </row>
    <row r="468" spans="12:13" x14ac:dyDescent="0.25">
      <c r="L468" t="str">
        <f>IFERROR(IF(DataSheet[[#This Row],[Service]]="","",IF(ISERROR(VLOOKUP(DataSheet[[#This Row],[Service]],Table4[#All],2,FALSE)),"Please select the right value from the list",VLOOKUP(DataSheet[[#This Row],[Service]],Table4[#All],2,FALSE))),"")</f>
        <v/>
      </c>
      <c r="M468" t="str">
        <f>IFERROR(IF(DataSheet[[#This Row],[Service]]="","",IF(ISERROR(VLOOKUP(DataSheet[[#This Row],[Service]],Table4[#All],3,FALSE)),"Please select the right value from the list",VLOOKUP(DataSheet[[#This Row],[Service]],Table4[#All],3,FALSE))),"")</f>
        <v/>
      </c>
    </row>
    <row r="469" spans="12:13" x14ac:dyDescent="0.25">
      <c r="L469" t="str">
        <f>IFERROR(IF(DataSheet[[#This Row],[Service]]="","",IF(ISERROR(VLOOKUP(DataSheet[[#This Row],[Service]],Table4[#All],2,FALSE)),"Please select the right value from the list",VLOOKUP(DataSheet[[#This Row],[Service]],Table4[#All],2,FALSE))),"")</f>
        <v/>
      </c>
      <c r="M469" t="str">
        <f>IFERROR(IF(DataSheet[[#This Row],[Service]]="","",IF(ISERROR(VLOOKUP(DataSheet[[#This Row],[Service]],Table4[#All],3,FALSE)),"Please select the right value from the list",VLOOKUP(DataSheet[[#This Row],[Service]],Table4[#All],3,FALSE))),"")</f>
        <v/>
      </c>
    </row>
    <row r="470" spans="12:13" x14ac:dyDescent="0.25">
      <c r="L470" t="str">
        <f>IFERROR(IF(DataSheet[[#This Row],[Service]]="","",IF(ISERROR(VLOOKUP(DataSheet[[#This Row],[Service]],Table4[#All],2,FALSE)),"Please select the right value from the list",VLOOKUP(DataSheet[[#This Row],[Service]],Table4[#All],2,FALSE))),"")</f>
        <v/>
      </c>
      <c r="M470" t="str">
        <f>IFERROR(IF(DataSheet[[#This Row],[Service]]="","",IF(ISERROR(VLOOKUP(DataSheet[[#This Row],[Service]],Table4[#All],3,FALSE)),"Please select the right value from the list",VLOOKUP(DataSheet[[#This Row],[Service]],Table4[#All],3,FALSE))),"")</f>
        <v/>
      </c>
    </row>
    <row r="471" spans="12:13" x14ac:dyDescent="0.25">
      <c r="L471" t="str">
        <f>IFERROR(IF(DataSheet[[#This Row],[Service]]="","",IF(ISERROR(VLOOKUP(DataSheet[[#This Row],[Service]],Table4[#All],2,FALSE)),"Please select the right value from the list",VLOOKUP(DataSheet[[#This Row],[Service]],Table4[#All],2,FALSE))),"")</f>
        <v/>
      </c>
      <c r="M471" t="str">
        <f>IFERROR(IF(DataSheet[[#This Row],[Service]]="","",IF(ISERROR(VLOOKUP(DataSheet[[#This Row],[Service]],Table4[#All],3,FALSE)),"Please select the right value from the list",VLOOKUP(DataSheet[[#This Row],[Service]],Table4[#All],3,FALSE))),"")</f>
        <v/>
      </c>
    </row>
    <row r="472" spans="12:13" x14ac:dyDescent="0.25">
      <c r="L472" t="str">
        <f>IFERROR(IF(DataSheet[[#This Row],[Service]]="","",IF(ISERROR(VLOOKUP(DataSheet[[#This Row],[Service]],Table4[#All],2,FALSE)),"Please select the right value from the list",VLOOKUP(DataSheet[[#This Row],[Service]],Table4[#All],2,FALSE))),"")</f>
        <v/>
      </c>
      <c r="M472" t="str">
        <f>IFERROR(IF(DataSheet[[#This Row],[Service]]="","",IF(ISERROR(VLOOKUP(DataSheet[[#This Row],[Service]],Table4[#All],3,FALSE)),"Please select the right value from the list",VLOOKUP(DataSheet[[#This Row],[Service]],Table4[#All],3,FALSE))),"")</f>
        <v/>
      </c>
    </row>
    <row r="473" spans="12:13" x14ac:dyDescent="0.25">
      <c r="L473" t="str">
        <f>IFERROR(IF(DataSheet[[#This Row],[Service]]="","",IF(ISERROR(VLOOKUP(DataSheet[[#This Row],[Service]],Table4[#All],2,FALSE)),"Please select the right value from the list",VLOOKUP(DataSheet[[#This Row],[Service]],Table4[#All],2,FALSE))),"")</f>
        <v/>
      </c>
      <c r="M473" t="str">
        <f>IFERROR(IF(DataSheet[[#This Row],[Service]]="","",IF(ISERROR(VLOOKUP(DataSheet[[#This Row],[Service]],Table4[#All],3,FALSE)),"Please select the right value from the list",VLOOKUP(DataSheet[[#This Row],[Service]],Table4[#All],3,FALSE))),"")</f>
        <v/>
      </c>
    </row>
    <row r="474" spans="12:13" x14ac:dyDescent="0.25">
      <c r="L474" t="str">
        <f>IFERROR(IF(DataSheet[[#This Row],[Service]]="","",IF(ISERROR(VLOOKUP(DataSheet[[#This Row],[Service]],Table4[#All],2,FALSE)),"Please select the right value from the list",VLOOKUP(DataSheet[[#This Row],[Service]],Table4[#All],2,FALSE))),"")</f>
        <v/>
      </c>
      <c r="M474" t="str">
        <f>IFERROR(IF(DataSheet[[#This Row],[Service]]="","",IF(ISERROR(VLOOKUP(DataSheet[[#This Row],[Service]],Table4[#All],3,FALSE)),"Please select the right value from the list",VLOOKUP(DataSheet[[#This Row],[Service]],Table4[#All],3,FALSE))),"")</f>
        <v/>
      </c>
    </row>
    <row r="475" spans="12:13" x14ac:dyDescent="0.25">
      <c r="L475" t="str">
        <f>IFERROR(IF(DataSheet[[#This Row],[Service]]="","",IF(ISERROR(VLOOKUP(DataSheet[[#This Row],[Service]],Table4[#All],2,FALSE)),"Please select the right value from the list",VLOOKUP(DataSheet[[#This Row],[Service]],Table4[#All],2,FALSE))),"")</f>
        <v/>
      </c>
      <c r="M475" t="str">
        <f>IFERROR(IF(DataSheet[[#This Row],[Service]]="","",IF(ISERROR(VLOOKUP(DataSheet[[#This Row],[Service]],Table4[#All],3,FALSE)),"Please select the right value from the list",VLOOKUP(DataSheet[[#This Row],[Service]],Table4[#All],3,FALSE))),"")</f>
        <v/>
      </c>
    </row>
    <row r="476" spans="12:13" x14ac:dyDescent="0.25">
      <c r="L476" t="str">
        <f>IFERROR(IF(DataSheet[[#This Row],[Service]]="","",IF(ISERROR(VLOOKUP(DataSheet[[#This Row],[Service]],Table4[#All],2,FALSE)),"Please select the right value from the list",VLOOKUP(DataSheet[[#This Row],[Service]],Table4[#All],2,FALSE))),"")</f>
        <v/>
      </c>
      <c r="M476" t="str">
        <f>IFERROR(IF(DataSheet[[#This Row],[Service]]="","",IF(ISERROR(VLOOKUP(DataSheet[[#This Row],[Service]],Table4[#All],3,FALSE)),"Please select the right value from the list",VLOOKUP(DataSheet[[#This Row],[Service]],Table4[#All],3,FALSE))),"")</f>
        <v/>
      </c>
    </row>
    <row r="477" spans="12:13" x14ac:dyDescent="0.25">
      <c r="L477" t="str">
        <f>IFERROR(IF(DataSheet[[#This Row],[Service]]="","",IF(ISERROR(VLOOKUP(DataSheet[[#This Row],[Service]],Table4[#All],2,FALSE)),"Please select the right value from the list",VLOOKUP(DataSheet[[#This Row],[Service]],Table4[#All],2,FALSE))),"")</f>
        <v/>
      </c>
      <c r="M477" t="str">
        <f>IFERROR(IF(DataSheet[[#This Row],[Service]]="","",IF(ISERROR(VLOOKUP(DataSheet[[#This Row],[Service]],Table4[#All],3,FALSE)),"Please select the right value from the list",VLOOKUP(DataSheet[[#This Row],[Service]],Table4[#All],3,FALSE))),"")</f>
        <v/>
      </c>
    </row>
    <row r="478" spans="12:13" x14ac:dyDescent="0.25">
      <c r="L478" t="str">
        <f>IFERROR(IF(DataSheet[[#This Row],[Service]]="","",IF(ISERROR(VLOOKUP(DataSheet[[#This Row],[Service]],Table4[#All],2,FALSE)),"Please select the right value from the list",VLOOKUP(DataSheet[[#This Row],[Service]],Table4[#All],2,FALSE))),"")</f>
        <v/>
      </c>
      <c r="M478" t="str">
        <f>IFERROR(IF(DataSheet[[#This Row],[Service]]="","",IF(ISERROR(VLOOKUP(DataSheet[[#This Row],[Service]],Table4[#All],3,FALSE)),"Please select the right value from the list",VLOOKUP(DataSheet[[#This Row],[Service]],Table4[#All],3,FALSE))),"")</f>
        <v/>
      </c>
    </row>
    <row r="479" spans="12:13" x14ac:dyDescent="0.25">
      <c r="L479" t="str">
        <f>IFERROR(IF(DataSheet[[#This Row],[Service]]="","",IF(ISERROR(VLOOKUP(DataSheet[[#This Row],[Service]],Table4[#All],2,FALSE)),"Please select the right value from the list",VLOOKUP(DataSheet[[#This Row],[Service]],Table4[#All],2,FALSE))),"")</f>
        <v/>
      </c>
      <c r="M479" t="str">
        <f>IFERROR(IF(DataSheet[[#This Row],[Service]]="","",IF(ISERROR(VLOOKUP(DataSheet[[#This Row],[Service]],Table4[#All],3,FALSE)),"Please select the right value from the list",VLOOKUP(DataSheet[[#This Row],[Service]],Table4[#All],3,FALSE))),"")</f>
        <v/>
      </c>
    </row>
    <row r="480" spans="12:13" x14ac:dyDescent="0.25">
      <c r="L480" t="str">
        <f>IFERROR(IF(DataSheet[[#This Row],[Service]]="","",IF(ISERROR(VLOOKUP(DataSheet[[#This Row],[Service]],Table4[#All],2,FALSE)),"Please select the right value from the list",VLOOKUP(DataSheet[[#This Row],[Service]],Table4[#All],2,FALSE))),"")</f>
        <v/>
      </c>
      <c r="M480" t="str">
        <f>IFERROR(IF(DataSheet[[#This Row],[Service]]="","",IF(ISERROR(VLOOKUP(DataSheet[[#This Row],[Service]],Table4[#All],3,FALSE)),"Please select the right value from the list",VLOOKUP(DataSheet[[#This Row],[Service]],Table4[#All],3,FALSE))),"")</f>
        <v/>
      </c>
    </row>
    <row r="481" spans="12:13" x14ac:dyDescent="0.25">
      <c r="L481" t="str">
        <f>IFERROR(IF(DataSheet[[#This Row],[Service]]="","",IF(ISERROR(VLOOKUP(DataSheet[[#This Row],[Service]],Table4[#All],2,FALSE)),"Please select the right value from the list",VLOOKUP(DataSheet[[#This Row],[Service]],Table4[#All],2,FALSE))),"")</f>
        <v/>
      </c>
      <c r="M481" t="str">
        <f>IFERROR(IF(DataSheet[[#This Row],[Service]]="","",IF(ISERROR(VLOOKUP(DataSheet[[#This Row],[Service]],Table4[#All],3,FALSE)),"Please select the right value from the list",VLOOKUP(DataSheet[[#This Row],[Service]],Table4[#All],3,FALSE))),"")</f>
        <v/>
      </c>
    </row>
    <row r="482" spans="12:13" x14ac:dyDescent="0.25">
      <c r="L482" t="str">
        <f>IFERROR(IF(DataSheet[[#This Row],[Service]]="","",IF(ISERROR(VLOOKUP(DataSheet[[#This Row],[Service]],Table4[#All],2,FALSE)),"Please select the right value from the list",VLOOKUP(DataSheet[[#This Row],[Service]],Table4[#All],2,FALSE))),"")</f>
        <v/>
      </c>
      <c r="M482" t="str">
        <f>IFERROR(IF(DataSheet[[#This Row],[Service]]="","",IF(ISERROR(VLOOKUP(DataSheet[[#This Row],[Service]],Table4[#All],3,FALSE)),"Please select the right value from the list",VLOOKUP(DataSheet[[#This Row],[Service]],Table4[#All],3,FALSE))),"")</f>
        <v/>
      </c>
    </row>
    <row r="483" spans="12:13" x14ac:dyDescent="0.25">
      <c r="L483" t="str">
        <f>IFERROR(IF(DataSheet[[#This Row],[Service]]="","",IF(ISERROR(VLOOKUP(DataSheet[[#This Row],[Service]],Table4[#All],2,FALSE)),"Please select the right value from the list",VLOOKUP(DataSheet[[#This Row],[Service]],Table4[#All],2,FALSE))),"")</f>
        <v/>
      </c>
      <c r="M483" t="str">
        <f>IFERROR(IF(DataSheet[[#This Row],[Service]]="","",IF(ISERROR(VLOOKUP(DataSheet[[#This Row],[Service]],Table4[#All],3,FALSE)),"Please select the right value from the list",VLOOKUP(DataSheet[[#This Row],[Service]],Table4[#All],3,FALSE))),"")</f>
        <v/>
      </c>
    </row>
    <row r="484" spans="12:13" x14ac:dyDescent="0.25">
      <c r="L484" t="str">
        <f>IFERROR(IF(DataSheet[[#This Row],[Service]]="","",IF(ISERROR(VLOOKUP(DataSheet[[#This Row],[Service]],Table4[#All],2,FALSE)),"Please select the right value from the list",VLOOKUP(DataSheet[[#This Row],[Service]],Table4[#All],2,FALSE))),"")</f>
        <v/>
      </c>
      <c r="M484" t="str">
        <f>IFERROR(IF(DataSheet[[#This Row],[Service]]="","",IF(ISERROR(VLOOKUP(DataSheet[[#This Row],[Service]],Table4[#All],3,FALSE)),"Please select the right value from the list",VLOOKUP(DataSheet[[#This Row],[Service]],Table4[#All],3,FALSE))),"")</f>
        <v/>
      </c>
    </row>
    <row r="485" spans="12:13" x14ac:dyDescent="0.25">
      <c r="L485" t="str">
        <f>IFERROR(IF(DataSheet[[#This Row],[Service]]="","",IF(ISERROR(VLOOKUP(DataSheet[[#This Row],[Service]],Table4[#All],2,FALSE)),"Please select the right value from the list",VLOOKUP(DataSheet[[#This Row],[Service]],Table4[#All],2,FALSE))),"")</f>
        <v/>
      </c>
      <c r="M485" t="str">
        <f>IFERROR(IF(DataSheet[[#This Row],[Service]]="","",IF(ISERROR(VLOOKUP(DataSheet[[#This Row],[Service]],Table4[#All],3,FALSE)),"Please select the right value from the list",VLOOKUP(DataSheet[[#This Row],[Service]],Table4[#All],3,FALSE))),"")</f>
        <v/>
      </c>
    </row>
    <row r="486" spans="12:13" x14ac:dyDescent="0.25">
      <c r="L486" t="str">
        <f>IFERROR(IF(DataSheet[[#This Row],[Service]]="","",IF(ISERROR(VLOOKUP(DataSheet[[#This Row],[Service]],Table4[#All],2,FALSE)),"Please select the right value from the list",VLOOKUP(DataSheet[[#This Row],[Service]],Table4[#All],2,FALSE))),"")</f>
        <v/>
      </c>
      <c r="M486" t="str">
        <f>IFERROR(IF(DataSheet[[#This Row],[Service]]="","",IF(ISERROR(VLOOKUP(DataSheet[[#This Row],[Service]],Table4[#All],3,FALSE)),"Please select the right value from the list",VLOOKUP(DataSheet[[#This Row],[Service]],Table4[#All],3,FALSE))),"")</f>
        <v/>
      </c>
    </row>
    <row r="487" spans="12:13" x14ac:dyDescent="0.25">
      <c r="L487" t="str">
        <f>IFERROR(IF(DataSheet[[#This Row],[Service]]="","",IF(ISERROR(VLOOKUP(DataSheet[[#This Row],[Service]],Table4[#All],2,FALSE)),"Please select the right value from the list",VLOOKUP(DataSheet[[#This Row],[Service]],Table4[#All],2,FALSE))),"")</f>
        <v/>
      </c>
      <c r="M487" t="str">
        <f>IFERROR(IF(DataSheet[[#This Row],[Service]]="","",IF(ISERROR(VLOOKUP(DataSheet[[#This Row],[Service]],Table4[#All],3,FALSE)),"Please select the right value from the list",VLOOKUP(DataSheet[[#This Row],[Service]],Table4[#All],3,FALSE))),"")</f>
        <v/>
      </c>
    </row>
    <row r="488" spans="12:13" x14ac:dyDescent="0.25">
      <c r="L488" t="str">
        <f>IFERROR(IF(DataSheet[[#This Row],[Service]]="","",IF(ISERROR(VLOOKUP(DataSheet[[#This Row],[Service]],Table4[#All],2,FALSE)),"Please select the right value from the list",VLOOKUP(DataSheet[[#This Row],[Service]],Table4[#All],2,FALSE))),"")</f>
        <v/>
      </c>
      <c r="M488" t="str">
        <f>IFERROR(IF(DataSheet[[#This Row],[Service]]="","",IF(ISERROR(VLOOKUP(DataSheet[[#This Row],[Service]],Table4[#All],3,FALSE)),"Please select the right value from the list",VLOOKUP(DataSheet[[#This Row],[Service]],Table4[#All],3,FALSE))),"")</f>
        <v/>
      </c>
    </row>
    <row r="489" spans="12:13" x14ac:dyDescent="0.25">
      <c r="L489" t="str">
        <f>IFERROR(IF(DataSheet[[#This Row],[Service]]="","",IF(ISERROR(VLOOKUP(DataSheet[[#This Row],[Service]],Table4[#All],2,FALSE)),"Please select the right value from the list",VLOOKUP(DataSheet[[#This Row],[Service]],Table4[#All],2,FALSE))),"")</f>
        <v/>
      </c>
      <c r="M489" t="str">
        <f>IFERROR(IF(DataSheet[[#This Row],[Service]]="","",IF(ISERROR(VLOOKUP(DataSheet[[#This Row],[Service]],Table4[#All],3,FALSE)),"Please select the right value from the list",VLOOKUP(DataSheet[[#This Row],[Service]],Table4[#All],3,FALSE))),"")</f>
        <v/>
      </c>
    </row>
    <row r="490" spans="12:13" x14ac:dyDescent="0.25">
      <c r="L490" t="str">
        <f>IFERROR(IF(DataSheet[[#This Row],[Service]]="","",IF(ISERROR(VLOOKUP(DataSheet[[#This Row],[Service]],Table4[#All],2,FALSE)),"Please select the right value from the list",VLOOKUP(DataSheet[[#This Row],[Service]],Table4[#All],2,FALSE))),"")</f>
        <v/>
      </c>
      <c r="M490" t="str">
        <f>IFERROR(IF(DataSheet[[#This Row],[Service]]="","",IF(ISERROR(VLOOKUP(DataSheet[[#This Row],[Service]],Table4[#All],3,FALSE)),"Please select the right value from the list",VLOOKUP(DataSheet[[#This Row],[Service]],Table4[#All],3,FALSE))),"")</f>
        <v/>
      </c>
    </row>
    <row r="491" spans="12:13" x14ac:dyDescent="0.25">
      <c r="L491" t="str">
        <f>IFERROR(IF(DataSheet[[#This Row],[Service]]="","",IF(ISERROR(VLOOKUP(DataSheet[[#This Row],[Service]],Table4[#All],2,FALSE)),"Please select the right value from the list",VLOOKUP(DataSheet[[#This Row],[Service]],Table4[#All],2,FALSE))),"")</f>
        <v/>
      </c>
      <c r="M491" t="str">
        <f>IFERROR(IF(DataSheet[[#This Row],[Service]]="","",IF(ISERROR(VLOOKUP(DataSheet[[#This Row],[Service]],Table4[#All],3,FALSE)),"Please select the right value from the list",VLOOKUP(DataSheet[[#This Row],[Service]],Table4[#All],3,FALSE))),"")</f>
        <v/>
      </c>
    </row>
    <row r="492" spans="12:13" x14ac:dyDescent="0.25">
      <c r="L492" t="str">
        <f>IFERROR(IF(DataSheet[[#This Row],[Service]]="","",IF(ISERROR(VLOOKUP(DataSheet[[#This Row],[Service]],Table4[#All],2,FALSE)),"Please select the right value from the list",VLOOKUP(DataSheet[[#This Row],[Service]],Table4[#All],2,FALSE))),"")</f>
        <v/>
      </c>
      <c r="M492" t="str">
        <f>IFERROR(IF(DataSheet[[#This Row],[Service]]="","",IF(ISERROR(VLOOKUP(DataSheet[[#This Row],[Service]],Table4[#All],3,FALSE)),"Please select the right value from the list",VLOOKUP(DataSheet[[#This Row],[Service]],Table4[#All],3,FALSE))),"")</f>
        <v/>
      </c>
    </row>
    <row r="493" spans="12:13" x14ac:dyDescent="0.25">
      <c r="L493" t="str">
        <f>IFERROR(IF(DataSheet[[#This Row],[Service]]="","",IF(ISERROR(VLOOKUP(DataSheet[[#This Row],[Service]],Table4[#All],2,FALSE)),"Please select the right value from the list",VLOOKUP(DataSheet[[#This Row],[Service]],Table4[#All],2,FALSE))),"")</f>
        <v/>
      </c>
      <c r="M493" t="str">
        <f>IFERROR(IF(DataSheet[[#This Row],[Service]]="","",IF(ISERROR(VLOOKUP(DataSheet[[#This Row],[Service]],Table4[#All],3,FALSE)),"Please select the right value from the list",VLOOKUP(DataSheet[[#This Row],[Service]],Table4[#All],3,FALSE))),"")</f>
        <v/>
      </c>
    </row>
    <row r="494" spans="12:13" x14ac:dyDescent="0.25">
      <c r="L494" t="str">
        <f>IFERROR(IF(DataSheet[[#This Row],[Service]]="","",IF(ISERROR(VLOOKUP(DataSheet[[#This Row],[Service]],Table4[#All],2,FALSE)),"Please select the right value from the list",VLOOKUP(DataSheet[[#This Row],[Service]],Table4[#All],2,FALSE))),"")</f>
        <v/>
      </c>
      <c r="M494" t="str">
        <f>IFERROR(IF(DataSheet[[#This Row],[Service]]="","",IF(ISERROR(VLOOKUP(DataSheet[[#This Row],[Service]],Table4[#All],3,FALSE)),"Please select the right value from the list",VLOOKUP(DataSheet[[#This Row],[Service]],Table4[#All],3,FALSE))),"")</f>
        <v/>
      </c>
    </row>
    <row r="495" spans="12:13" x14ac:dyDescent="0.25">
      <c r="L495" t="str">
        <f>IFERROR(IF(DataSheet[[#This Row],[Service]]="","",IF(ISERROR(VLOOKUP(DataSheet[[#This Row],[Service]],Table4[#All],2,FALSE)),"Please select the right value from the list",VLOOKUP(DataSheet[[#This Row],[Service]],Table4[#All],2,FALSE))),"")</f>
        <v/>
      </c>
      <c r="M495" t="str">
        <f>IFERROR(IF(DataSheet[[#This Row],[Service]]="","",IF(ISERROR(VLOOKUP(DataSheet[[#This Row],[Service]],Table4[#All],3,FALSE)),"Please select the right value from the list",VLOOKUP(DataSheet[[#This Row],[Service]],Table4[#All],3,FALSE))),"")</f>
        <v/>
      </c>
    </row>
    <row r="496" spans="12:13" x14ac:dyDescent="0.25">
      <c r="L496" t="str">
        <f>IFERROR(IF(DataSheet[[#This Row],[Service]]="","",IF(ISERROR(VLOOKUP(DataSheet[[#This Row],[Service]],Table4[#All],2,FALSE)),"Please select the right value from the list",VLOOKUP(DataSheet[[#This Row],[Service]],Table4[#All],2,FALSE))),"")</f>
        <v/>
      </c>
      <c r="M496" t="str">
        <f>IFERROR(IF(DataSheet[[#This Row],[Service]]="","",IF(ISERROR(VLOOKUP(DataSheet[[#This Row],[Service]],Table4[#All],3,FALSE)),"Please select the right value from the list",VLOOKUP(DataSheet[[#This Row],[Service]],Table4[#All],3,FALSE))),"")</f>
        <v/>
      </c>
    </row>
    <row r="497" spans="12:13" x14ac:dyDescent="0.25">
      <c r="L497" t="str">
        <f>IFERROR(IF(DataSheet[[#This Row],[Service]]="","",IF(ISERROR(VLOOKUP(DataSheet[[#This Row],[Service]],Table4[#All],2,FALSE)),"Please select the right value from the list",VLOOKUP(DataSheet[[#This Row],[Service]],Table4[#All],2,FALSE))),"")</f>
        <v/>
      </c>
      <c r="M497" t="str">
        <f>IFERROR(IF(DataSheet[[#This Row],[Service]]="","",IF(ISERROR(VLOOKUP(DataSheet[[#This Row],[Service]],Table4[#All],3,FALSE)),"Please select the right value from the list",VLOOKUP(DataSheet[[#This Row],[Service]],Table4[#All],3,FALSE))),"")</f>
        <v/>
      </c>
    </row>
    <row r="498" spans="12:13" x14ac:dyDescent="0.25">
      <c r="L498" t="str">
        <f>IFERROR(IF(DataSheet[[#This Row],[Service]]="","",IF(ISERROR(VLOOKUP(DataSheet[[#This Row],[Service]],Table4[#All],2,FALSE)),"Please select the right value from the list",VLOOKUP(DataSheet[[#This Row],[Service]],Table4[#All],2,FALSE))),"")</f>
        <v/>
      </c>
      <c r="M498" t="str">
        <f>IFERROR(IF(DataSheet[[#This Row],[Service]]="","",IF(ISERROR(VLOOKUP(DataSheet[[#This Row],[Service]],Table4[#All],3,FALSE)),"Please select the right value from the list",VLOOKUP(DataSheet[[#This Row],[Service]],Table4[#All],3,FALSE))),"")</f>
        <v/>
      </c>
    </row>
    <row r="499" spans="12:13" x14ac:dyDescent="0.25">
      <c r="L499" t="str">
        <f>IFERROR(IF(DataSheet[[#This Row],[Service]]="","",IF(ISERROR(VLOOKUP(DataSheet[[#This Row],[Service]],Table4[#All],2,FALSE)),"Please select the right value from the list",VLOOKUP(DataSheet[[#This Row],[Service]],Table4[#All],2,FALSE))),"")</f>
        <v/>
      </c>
      <c r="M499" t="str">
        <f>IFERROR(IF(DataSheet[[#This Row],[Service]]="","",IF(ISERROR(VLOOKUP(DataSheet[[#This Row],[Service]],Table4[#All],3,FALSE)),"Please select the right value from the list",VLOOKUP(DataSheet[[#This Row],[Service]],Table4[#All],3,FALSE))),"")</f>
        <v/>
      </c>
    </row>
    <row r="500" spans="12:13" x14ac:dyDescent="0.25">
      <c r="M500" t="str">
        <f>IFERROR(IF(DataSheet[[#This Row],[Service]]="","",IF(ISERROR(VLOOKUP(DataSheet[[#This Row],[Service]],Table4[#All],3,FALSE)),"Please select the right value from the list",VLOOKUP(DataSheet[[#This Row],[Service]],Table4[#All],3,FALSE))),"")</f>
        <v/>
      </c>
    </row>
    <row r="501" spans="12:13" x14ac:dyDescent="0.25">
      <c r="M501" t="str">
        <f>IFERROR(IF(DataSheet[[#This Row],[Service]]="","",IF(ISERROR(VLOOKUP(DataSheet[[#This Row],[Service]],Table4[#All],3,FALSE)),"Please select the right value from the list",VLOOKUP(DataSheet[[#This Row],[Service]],Table4[#All],3,FALSE))),"")</f>
        <v/>
      </c>
    </row>
    <row r="502" spans="12:13" x14ac:dyDescent="0.25">
      <c r="M502" t="str">
        <f>IFERROR(IF(DataSheet[[#This Row],[Service]]="","",IF(ISERROR(VLOOKUP(DataSheet[[#This Row],[Service]],Table4[#All],3,FALSE)),"Please select the right value from the list",VLOOKUP(DataSheet[[#This Row],[Service]],Table4[#All],3,FALSE))),"")</f>
        <v/>
      </c>
    </row>
    <row r="503" spans="12:13" x14ac:dyDescent="0.25">
      <c r="M503" t="str">
        <f>IFERROR(IF(DataSheet[[#This Row],[Service]]="","",IF(ISERROR(VLOOKUP(DataSheet[[#This Row],[Service]],Table4[#All],3,FALSE)),"Please select the right value from the list",VLOOKUP(DataSheet[[#This Row],[Service]],Table4[#All],3,FALSE))),"")</f>
        <v/>
      </c>
    </row>
    <row r="504" spans="12:13" x14ac:dyDescent="0.25">
      <c r="M504" t="str">
        <f>IFERROR(IF(DataSheet[[#This Row],[Service]]="","",IF(ISERROR(VLOOKUP(DataSheet[[#This Row],[Service]],Table4[#All],3,FALSE)),"Please select the right value from the list",VLOOKUP(DataSheet[[#This Row],[Service]],Table4[#All],3,FALSE))),"")</f>
        <v/>
      </c>
    </row>
    <row r="505" spans="12:13" x14ac:dyDescent="0.25">
      <c r="M505" t="str">
        <f>IFERROR(IF(DataSheet[[#This Row],[Service]]="","",IF(ISERROR(VLOOKUP(DataSheet[[#This Row],[Service]],Table4[#All],3,FALSE)),"Please select the right value from the list",VLOOKUP(DataSheet[[#This Row],[Service]],Table4[#All],3,FALSE))),"")</f>
        <v/>
      </c>
    </row>
    <row r="506" spans="12:13" x14ac:dyDescent="0.25">
      <c r="M506" t="str">
        <f>IFERROR(IF(DataSheet[[#This Row],[Service]]="","",IF(ISERROR(VLOOKUP(DataSheet[[#This Row],[Service]],Table4[#All],3,FALSE)),"Please select the right value from the list",VLOOKUP(DataSheet[[#This Row],[Service]],Table4[#All],3,FALSE))),"")</f>
        <v/>
      </c>
    </row>
    <row r="507" spans="12:13" x14ac:dyDescent="0.25">
      <c r="M507" t="str">
        <f>IFERROR(IF(DataSheet[[#This Row],[Service]]="","",IF(ISERROR(VLOOKUP(DataSheet[[#This Row],[Service]],Table4[#All],3,FALSE)),"Please select the right value from the list",VLOOKUP(DataSheet[[#This Row],[Service]],Table4[#All],3,FALSE))),"")</f>
        <v/>
      </c>
    </row>
    <row r="508" spans="12:13" x14ac:dyDescent="0.25">
      <c r="M508" t="str">
        <f>IFERROR(IF(DataSheet[[#This Row],[Service]]="","",IF(ISERROR(VLOOKUP(DataSheet[[#This Row],[Service]],Table4[#All],3,FALSE)),"Please select the right value from the list",VLOOKUP(DataSheet[[#This Row],[Service]],Table4[#All],3,FALSE))),"")</f>
        <v/>
      </c>
    </row>
    <row r="509" spans="12:13" x14ac:dyDescent="0.25">
      <c r="M509" t="str">
        <f>IFERROR(IF(DataSheet[[#This Row],[Service]]="","",IF(ISERROR(VLOOKUP(DataSheet[[#This Row],[Service]],Table4[#All],3,FALSE)),"Please select the right value from the list",VLOOKUP(DataSheet[[#This Row],[Service]],Table4[#All],3,FALSE))),"")</f>
        <v/>
      </c>
    </row>
    <row r="510" spans="12:13" x14ac:dyDescent="0.25">
      <c r="M510" t="str">
        <f>IFERROR(IF(DataSheet[[#This Row],[Service]]="","",IF(ISERROR(VLOOKUP(DataSheet[[#This Row],[Service]],Table4[#All],3,FALSE)),"Please select the right value from the list",VLOOKUP(DataSheet[[#This Row],[Service]],Table4[#All],3,FALSE))),"")</f>
        <v/>
      </c>
    </row>
    <row r="511" spans="12:13" x14ac:dyDescent="0.25">
      <c r="M511" t="str">
        <f>IFERROR(IF(DataSheet[[#This Row],[Service]]="","",IF(ISERROR(VLOOKUP(DataSheet[[#This Row],[Service]],Table4[#All],3,FALSE)),"Please select the right value from the list",VLOOKUP(DataSheet[[#This Row],[Service]],Table4[#All],3,FALSE))),"")</f>
        <v/>
      </c>
    </row>
    <row r="512" spans="12:13" x14ac:dyDescent="0.25">
      <c r="M512" t="str">
        <f>IFERROR(IF(DataSheet[[#This Row],[Service]]="","",IF(ISERROR(VLOOKUP(DataSheet[[#This Row],[Service]],Table4[#All],3,FALSE)),"Please select the right value from the list",VLOOKUP(DataSheet[[#This Row],[Service]],Table4[#All],3,FALSE))),"")</f>
        <v/>
      </c>
    </row>
    <row r="513" spans="13:13" x14ac:dyDescent="0.25">
      <c r="M513" t="str">
        <f>IFERROR(IF(DataSheet[[#This Row],[Service]]="","",IF(ISERROR(VLOOKUP(DataSheet[[#This Row],[Service]],Table4[#All],3,FALSE)),"Please select the right value from the list",VLOOKUP(DataSheet[[#This Row],[Service]],Table4[#All],3,FALSE))),"")</f>
        <v/>
      </c>
    </row>
    <row r="514" spans="13:13" x14ac:dyDescent="0.25">
      <c r="M514" t="str">
        <f>IFERROR(IF(DataSheet[[#This Row],[Service]]="","",IF(ISERROR(VLOOKUP(DataSheet[[#This Row],[Service]],Table4[#All],3,FALSE)),"Please select the right value from the list",VLOOKUP(DataSheet[[#This Row],[Service]],Table4[#All],3,FALSE))),"")</f>
        <v/>
      </c>
    </row>
    <row r="515" spans="13:13" x14ac:dyDescent="0.25">
      <c r="M515" t="str">
        <f>IFERROR(IF(DataSheet[[#This Row],[Service]]="","",IF(ISERROR(VLOOKUP(DataSheet[[#This Row],[Service]],Table4[#All],3,FALSE)),"Please select the right value from the list",VLOOKUP(DataSheet[[#This Row],[Service]],Table4[#All],3,FALSE))),"")</f>
        <v/>
      </c>
    </row>
    <row r="516" spans="13:13" x14ac:dyDescent="0.25">
      <c r="M516" t="str">
        <f>IFERROR(IF(DataSheet[[#This Row],[Service]]="","",IF(ISERROR(VLOOKUP(DataSheet[[#This Row],[Service]],Table4[#All],3,FALSE)),"Please select the right value from the list",VLOOKUP(DataSheet[[#This Row],[Service]],Table4[#All],3,FALSE))),"")</f>
        <v/>
      </c>
    </row>
    <row r="517" spans="13:13" x14ac:dyDescent="0.25">
      <c r="M517" t="str">
        <f>IFERROR(IF(DataSheet[[#This Row],[Service]]="","",IF(ISERROR(VLOOKUP(DataSheet[[#This Row],[Service]],Table4[#All],3,FALSE)),"Please select the right value from the list",VLOOKUP(DataSheet[[#This Row],[Service]],Table4[#All],3,FALSE))),"")</f>
        <v/>
      </c>
    </row>
    <row r="518" spans="13:13" x14ac:dyDescent="0.25">
      <c r="M518" t="str">
        <f>IFERROR(IF(DataSheet[[#This Row],[Service]]="","",IF(ISERROR(VLOOKUP(DataSheet[[#This Row],[Service]],Table4[#All],3,FALSE)),"Please select the right value from the list",VLOOKUP(DataSheet[[#This Row],[Service]],Table4[#All],3,FALSE))),"")</f>
        <v/>
      </c>
    </row>
    <row r="519" spans="13:13" x14ac:dyDescent="0.25">
      <c r="M519" t="str">
        <f>IFERROR(IF(DataSheet[[#This Row],[Service]]="","",IF(ISERROR(VLOOKUP(DataSheet[[#This Row],[Service]],Table4[#All],3,FALSE)),"Please select the right value from the list",VLOOKUP(DataSheet[[#This Row],[Service]],Table4[#All],3,FALSE))),"")</f>
        <v/>
      </c>
    </row>
    <row r="520" spans="13:13" x14ac:dyDescent="0.25">
      <c r="M520" t="str">
        <f>IFERROR(IF(DataSheet[[#This Row],[Service]]="","",IF(ISERROR(VLOOKUP(DataSheet[[#This Row],[Service]],Table4[#All],3,FALSE)),"Please select the right value from the list",VLOOKUP(DataSheet[[#This Row],[Service]],Table4[#All],3,FALSE))),"")</f>
        <v/>
      </c>
    </row>
    <row r="521" spans="13:13" x14ac:dyDescent="0.25">
      <c r="M521" t="str">
        <f>IFERROR(IF(DataSheet[[#This Row],[Service]]="","",IF(ISERROR(VLOOKUP(DataSheet[[#This Row],[Service]],Table4[#All],3,FALSE)),"Please select the right value from the list",VLOOKUP(DataSheet[[#This Row],[Service]],Table4[#All],3,FALSE))),"")</f>
        <v/>
      </c>
    </row>
    <row r="522" spans="13:13" x14ac:dyDescent="0.25">
      <c r="M522" t="str">
        <f>IFERROR(IF(DataSheet[[#This Row],[Service]]="","",IF(ISERROR(VLOOKUP(DataSheet[[#This Row],[Service]],Table4[#All],3,FALSE)),"Please select the right value from the list",VLOOKUP(DataSheet[[#This Row],[Service]],Table4[#All],3,FALSE))),"")</f>
        <v/>
      </c>
    </row>
    <row r="523" spans="13:13" x14ac:dyDescent="0.25">
      <c r="M523" t="str">
        <f>IFERROR(IF(DataSheet[[#This Row],[Service]]="","",IF(ISERROR(VLOOKUP(DataSheet[[#This Row],[Service]],Table4[#All],3,FALSE)),"Please select the right value from the list",VLOOKUP(DataSheet[[#This Row],[Service]],Table4[#All],3,FALSE))),"")</f>
        <v/>
      </c>
    </row>
    <row r="524" spans="13:13" x14ac:dyDescent="0.25">
      <c r="M524" t="str">
        <f>IFERROR(IF(DataSheet[[#This Row],[Service]]="","",IF(ISERROR(VLOOKUP(DataSheet[[#This Row],[Service]],Table4[#All],3,FALSE)),"Please select the right value from the list",VLOOKUP(DataSheet[[#This Row],[Service]],Table4[#All],3,FALSE))),"")</f>
        <v/>
      </c>
    </row>
    <row r="525" spans="13:13" x14ac:dyDescent="0.25">
      <c r="M525" t="str">
        <f>IFERROR(IF(DataSheet[[#This Row],[Service]]="","",IF(ISERROR(VLOOKUP(DataSheet[[#This Row],[Service]],Table4[#All],3,FALSE)),"Please select the right value from the list",VLOOKUP(DataSheet[[#This Row],[Service]],Table4[#All],3,FALSE))),"")</f>
        <v/>
      </c>
    </row>
    <row r="526" spans="13:13" x14ac:dyDescent="0.25">
      <c r="M526" t="str">
        <f>IFERROR(IF(DataSheet[[#This Row],[Service]]="","",IF(ISERROR(VLOOKUP(DataSheet[[#This Row],[Service]],Table4[#All],3,FALSE)),"Please select the right value from the list",VLOOKUP(DataSheet[[#This Row],[Service]],Table4[#All],3,FALSE))),"")</f>
        <v/>
      </c>
    </row>
    <row r="527" spans="13:13" x14ac:dyDescent="0.25">
      <c r="M527" t="str">
        <f>IFERROR(IF(DataSheet[[#This Row],[Service]]="","",IF(ISERROR(VLOOKUP(DataSheet[[#This Row],[Service]],Table4[#All],3,FALSE)),"Please select the right value from the list",VLOOKUP(DataSheet[[#This Row],[Service]],Table4[#All],3,FALSE))),"")</f>
        <v/>
      </c>
    </row>
    <row r="528" spans="13:13" x14ac:dyDescent="0.25">
      <c r="M528" t="str">
        <f>IFERROR(IF(DataSheet[[#This Row],[Service]]="","",IF(ISERROR(VLOOKUP(DataSheet[[#This Row],[Service]],Table4[#All],3,FALSE)),"Please select the right value from the list",VLOOKUP(DataSheet[[#This Row],[Service]],Table4[#All],3,FALSE))),"")</f>
        <v/>
      </c>
    </row>
    <row r="529" spans="13:13" x14ac:dyDescent="0.25">
      <c r="M529" t="str">
        <f>IFERROR(IF(DataSheet[[#This Row],[Service]]="","",IF(ISERROR(VLOOKUP(DataSheet[[#This Row],[Service]],Table4[#All],3,FALSE)),"Please select the right value from the list",VLOOKUP(DataSheet[[#This Row],[Service]],Table4[#All],3,FALSE))),"")</f>
        <v/>
      </c>
    </row>
    <row r="530" spans="13:13" x14ac:dyDescent="0.25">
      <c r="M530" t="str">
        <f>IFERROR(IF(DataSheet[[#This Row],[Service]]="","",IF(ISERROR(VLOOKUP(DataSheet[[#This Row],[Service]],Table4[#All],3,FALSE)),"Please select the right value from the list",VLOOKUP(DataSheet[[#This Row],[Service]],Table4[#All],3,FALSE))),"")</f>
        <v/>
      </c>
    </row>
    <row r="531" spans="13:13" x14ac:dyDescent="0.25">
      <c r="M531" t="str">
        <f>IFERROR(IF(DataSheet[[#This Row],[Service]]="","",IF(ISERROR(VLOOKUP(DataSheet[[#This Row],[Service]],Table4[#All],3,FALSE)),"Please select the right value from the list",VLOOKUP(DataSheet[[#This Row],[Service]],Table4[#All],3,FALSE))),"")</f>
        <v/>
      </c>
    </row>
    <row r="532" spans="13:13" x14ac:dyDescent="0.25">
      <c r="M532" t="str">
        <f>IFERROR(IF(DataSheet[[#This Row],[Service]]="","",IF(ISERROR(VLOOKUP(DataSheet[[#This Row],[Service]],Table4[#All],3,FALSE)),"Please select the right value from the list",VLOOKUP(DataSheet[[#This Row],[Service]],Table4[#All],3,FALSE))),"")</f>
        <v/>
      </c>
    </row>
    <row r="533" spans="13:13" x14ac:dyDescent="0.25">
      <c r="M533" t="str">
        <f>IFERROR(IF(DataSheet[[#This Row],[Service]]="","",IF(ISERROR(VLOOKUP(DataSheet[[#This Row],[Service]],Table4[#All],3,FALSE)),"Please select the right value from the list",VLOOKUP(DataSheet[[#This Row],[Service]],Table4[#All],3,FALSE))),"")</f>
        <v/>
      </c>
    </row>
    <row r="534" spans="13:13" x14ac:dyDescent="0.25">
      <c r="M534" t="str">
        <f>IFERROR(IF(DataSheet[[#This Row],[Service]]="","",IF(ISERROR(VLOOKUP(DataSheet[[#This Row],[Service]],Table4[#All],3,FALSE)),"Please select the right value from the list",VLOOKUP(DataSheet[[#This Row],[Service]],Table4[#All],3,FALSE))),"")</f>
        <v/>
      </c>
    </row>
    <row r="535" spans="13:13" x14ac:dyDescent="0.25">
      <c r="M535" t="str">
        <f>IFERROR(IF(DataSheet[[#This Row],[Service]]="","",IF(ISERROR(VLOOKUP(DataSheet[[#This Row],[Service]],Table4[#All],3,FALSE)),"Please select the right value from the list",VLOOKUP(DataSheet[[#This Row],[Service]],Table4[#All],3,FALSE))),"")</f>
        <v/>
      </c>
    </row>
    <row r="536" spans="13:13" x14ac:dyDescent="0.25">
      <c r="M536" t="str">
        <f>IFERROR(IF(DataSheet[[#This Row],[Service]]="","",IF(ISERROR(VLOOKUP(DataSheet[[#This Row],[Service]],Table4[#All],3,FALSE)),"Please select the right value from the list",VLOOKUP(DataSheet[[#This Row],[Service]],Table4[#All],3,FALSE))),"")</f>
        <v/>
      </c>
    </row>
    <row r="537" spans="13:13" x14ac:dyDescent="0.25">
      <c r="M537" t="str">
        <f>IFERROR(IF(DataSheet[[#This Row],[Service]]="","",IF(ISERROR(VLOOKUP(DataSheet[[#This Row],[Service]],Table4[#All],3,FALSE)),"Please select the right value from the list",VLOOKUP(DataSheet[[#This Row],[Service]],Table4[#All],3,FALSE))),"")</f>
        <v/>
      </c>
    </row>
    <row r="538" spans="13:13" x14ac:dyDescent="0.25">
      <c r="M538" t="str">
        <f>IFERROR(IF(DataSheet[[#This Row],[Service]]="","",IF(ISERROR(VLOOKUP(DataSheet[[#This Row],[Service]],Table4[#All],3,FALSE)),"Please select the right value from the list",VLOOKUP(DataSheet[[#This Row],[Service]],Table4[#All],3,FALSE))),"")</f>
        <v/>
      </c>
    </row>
    <row r="539" spans="13:13" x14ac:dyDescent="0.25">
      <c r="M539" t="str">
        <f>IFERROR(IF(DataSheet[[#This Row],[Service]]="","",IF(ISERROR(VLOOKUP(DataSheet[[#This Row],[Service]],Table4[#All],3,FALSE)),"Please select the right value from the list",VLOOKUP(DataSheet[[#This Row],[Service]],Table4[#All],3,FALSE))),"")</f>
        <v/>
      </c>
    </row>
    <row r="540" spans="13:13" x14ac:dyDescent="0.25">
      <c r="M540" t="str">
        <f>IFERROR(IF(DataSheet[[#This Row],[Service]]="","",IF(ISERROR(VLOOKUP(DataSheet[[#This Row],[Service]],Table4[#All],3,FALSE)),"Please select the right value from the list",VLOOKUP(DataSheet[[#This Row],[Service]],Table4[#All],3,FALSE))),"")</f>
        <v/>
      </c>
    </row>
    <row r="541" spans="13:13" x14ac:dyDescent="0.25">
      <c r="M541" t="str">
        <f>IFERROR(IF(DataSheet[[#This Row],[Service]]="","",IF(ISERROR(VLOOKUP(DataSheet[[#This Row],[Service]],Table4[#All],3,FALSE)),"Please select the right value from the list",VLOOKUP(DataSheet[[#This Row],[Service]],Table4[#All],3,FALSE))),"")</f>
        <v/>
      </c>
    </row>
    <row r="542" spans="13:13" x14ac:dyDescent="0.25">
      <c r="M542" t="str">
        <f>IFERROR(IF(DataSheet[[#This Row],[Service]]="","",IF(ISERROR(VLOOKUP(DataSheet[[#This Row],[Service]],Table4[#All],3,FALSE)),"Please select the right value from the list",VLOOKUP(DataSheet[[#This Row],[Service]],Table4[#All],3,FALSE))),"")</f>
        <v/>
      </c>
    </row>
    <row r="543" spans="13:13" x14ac:dyDescent="0.25">
      <c r="M543" t="str">
        <f>IFERROR(IF(DataSheet[[#This Row],[Service]]="","",IF(ISERROR(VLOOKUP(DataSheet[[#This Row],[Service]],Table4[#All],3,FALSE)),"Please select the right value from the list",VLOOKUP(DataSheet[[#This Row],[Service]],Table4[#All],3,FALSE))),"")</f>
        <v/>
      </c>
    </row>
    <row r="544" spans="13:13" x14ac:dyDescent="0.25">
      <c r="M544" t="str">
        <f>IFERROR(IF(DataSheet[[#This Row],[Service]]="","",IF(ISERROR(VLOOKUP(DataSheet[[#This Row],[Service]],Table4[#All],3,FALSE)),"Please select the right value from the list",VLOOKUP(DataSheet[[#This Row],[Service]],Table4[#All],3,FALSE))),"")</f>
        <v/>
      </c>
    </row>
    <row r="545" spans="13:13" x14ac:dyDescent="0.25">
      <c r="M545" t="str">
        <f>IFERROR(IF(DataSheet[[#This Row],[Service]]="","",IF(ISERROR(VLOOKUP(DataSheet[[#This Row],[Service]],Table4[#All],3,FALSE)),"Please select the right value from the list",VLOOKUP(DataSheet[[#This Row],[Service]],Table4[#All],3,FALSE))),"")</f>
        <v/>
      </c>
    </row>
    <row r="546" spans="13:13" x14ac:dyDescent="0.25">
      <c r="M546" t="str">
        <f>IFERROR(IF(DataSheet[[#This Row],[Service]]="","",IF(ISERROR(VLOOKUP(DataSheet[[#This Row],[Service]],Table4[#All],3,FALSE)),"Please select the right value from the list",VLOOKUP(DataSheet[[#This Row],[Service]],Table4[#All],3,FALSE))),"")</f>
        <v/>
      </c>
    </row>
    <row r="547" spans="13:13" x14ac:dyDescent="0.25">
      <c r="M547" t="str">
        <f>IFERROR(IF(DataSheet[[#This Row],[Service]]="","",IF(ISERROR(VLOOKUP(DataSheet[[#This Row],[Service]],Table4[#All],3,FALSE)),"Please select the right value from the list",VLOOKUP(DataSheet[[#This Row],[Service]],Table4[#All],3,FALSE))),"")</f>
        <v/>
      </c>
    </row>
    <row r="548" spans="13:13" x14ac:dyDescent="0.25">
      <c r="M548" t="str">
        <f>IFERROR(IF(DataSheet[[#This Row],[Service]]="","",IF(ISERROR(VLOOKUP(DataSheet[[#This Row],[Service]],Table4[#All],3,FALSE)),"Please select the right value from the list",VLOOKUP(DataSheet[[#This Row],[Service]],Table4[#All],3,FALSE))),"")</f>
        <v/>
      </c>
    </row>
    <row r="549" spans="13:13" x14ac:dyDescent="0.25">
      <c r="M549" t="str">
        <f>IFERROR(IF(DataSheet[[#This Row],[Service]]="","",IF(ISERROR(VLOOKUP(DataSheet[[#This Row],[Service]],Table4[#All],3,FALSE)),"Please select the right value from the list",VLOOKUP(DataSheet[[#This Row],[Service]],Table4[#All],3,FALSE))),"")</f>
        <v/>
      </c>
    </row>
    <row r="550" spans="13:13" x14ac:dyDescent="0.25">
      <c r="M550" t="str">
        <f>IFERROR(IF(DataSheet[[#This Row],[Service]]="","",IF(ISERROR(VLOOKUP(DataSheet[[#This Row],[Service]],Table4[#All],3,FALSE)),"Please select the right value from the list",VLOOKUP(DataSheet[[#This Row],[Service]],Table4[#All],3,FALSE))),"")</f>
        <v/>
      </c>
    </row>
    <row r="551" spans="13:13" x14ac:dyDescent="0.25">
      <c r="M551" t="str">
        <f>IFERROR(IF(DataSheet[[#This Row],[Service]]="","",IF(ISERROR(VLOOKUP(DataSheet[[#This Row],[Service]],Table4[#All],3,FALSE)),"Please select the right value from the list",VLOOKUP(DataSheet[[#This Row],[Service]],Table4[#All],3,FALSE))),"")</f>
        <v/>
      </c>
    </row>
    <row r="552" spans="13:13" x14ac:dyDescent="0.25">
      <c r="M552" t="str">
        <f>IFERROR(IF(DataSheet[[#This Row],[Service]]="","",IF(ISERROR(VLOOKUP(DataSheet[[#This Row],[Service]],Table4[#All],3,FALSE)),"Please select the right value from the list",VLOOKUP(DataSheet[[#This Row],[Service]],Table4[#All],3,FALSE))),"")</f>
        <v/>
      </c>
    </row>
    <row r="553" spans="13:13" x14ac:dyDescent="0.25">
      <c r="M553" t="str">
        <f>IFERROR(IF(DataSheet[[#This Row],[Service]]="","",IF(ISERROR(VLOOKUP(DataSheet[[#This Row],[Service]],Table4[#All],3,FALSE)),"Please select the right value from the list",VLOOKUP(DataSheet[[#This Row],[Service]],Table4[#All],3,FALSE))),"")</f>
        <v/>
      </c>
    </row>
    <row r="554" spans="13:13" x14ac:dyDescent="0.25">
      <c r="M554" t="str">
        <f>IFERROR(IF(DataSheet[[#This Row],[Service]]="","",IF(ISERROR(VLOOKUP(DataSheet[[#This Row],[Service]],Table4[#All],3,FALSE)),"Please select the right value from the list",VLOOKUP(DataSheet[[#This Row],[Service]],Table4[#All],3,FALSE))),"")</f>
        <v/>
      </c>
    </row>
    <row r="555" spans="13:13" x14ac:dyDescent="0.25">
      <c r="M555" t="str">
        <f>IFERROR(IF(DataSheet[[#This Row],[Service]]="","",IF(ISERROR(VLOOKUP(DataSheet[[#This Row],[Service]],Table4[#All],3,FALSE)),"Please select the right value from the list",VLOOKUP(DataSheet[[#This Row],[Service]],Table4[#All],3,FALSE))),"")</f>
        <v/>
      </c>
    </row>
    <row r="556" spans="13:13" x14ac:dyDescent="0.25">
      <c r="M556" t="str">
        <f>IFERROR(IF(DataSheet[[#This Row],[Service]]="","",IF(ISERROR(VLOOKUP(DataSheet[[#This Row],[Service]],Table4[#All],3,FALSE)),"Please select the right value from the list",VLOOKUP(DataSheet[[#This Row],[Service]],Table4[#All],3,FALSE))),"")</f>
        <v/>
      </c>
    </row>
    <row r="557" spans="13:13" x14ac:dyDescent="0.25">
      <c r="M557" t="str">
        <f>IFERROR(IF(DataSheet[[#This Row],[Service]]="","",IF(ISERROR(VLOOKUP(DataSheet[[#This Row],[Service]],Table4[#All],3,FALSE)),"Please select the right value from the list",VLOOKUP(DataSheet[[#This Row],[Service]],Table4[#All],3,FALSE))),"")</f>
        <v/>
      </c>
    </row>
    <row r="558" spans="13:13" x14ac:dyDescent="0.25">
      <c r="M558" t="str">
        <f>IFERROR(IF(DataSheet[[#This Row],[Service]]="","",IF(ISERROR(VLOOKUP(DataSheet[[#This Row],[Service]],Table4[#All],3,FALSE)),"Please select the right value from the list",VLOOKUP(DataSheet[[#This Row],[Service]],Table4[#All],3,FALSE))),"")</f>
        <v/>
      </c>
    </row>
    <row r="559" spans="13:13" x14ac:dyDescent="0.25">
      <c r="M559" t="str">
        <f>IFERROR(IF(DataSheet[[#This Row],[Service]]="","",IF(ISERROR(VLOOKUP(DataSheet[[#This Row],[Service]],Table4[#All],3,FALSE)),"Please select the right value from the list",VLOOKUP(DataSheet[[#This Row],[Service]],Table4[#All],3,FALSE))),"")</f>
        <v/>
      </c>
    </row>
    <row r="560" spans="13:13" x14ac:dyDescent="0.25">
      <c r="M560" t="str">
        <f>IFERROR(IF(DataSheet[[#This Row],[Service]]="","",IF(ISERROR(VLOOKUP(DataSheet[[#This Row],[Service]],Table4[#All],3,FALSE)),"Please select the right value from the list",VLOOKUP(DataSheet[[#This Row],[Service]],Table4[#All],3,FALSE))),"")</f>
        <v/>
      </c>
    </row>
    <row r="561" spans="13:13" x14ac:dyDescent="0.25">
      <c r="M561" t="str">
        <f>IFERROR(IF(DataSheet[[#This Row],[Service]]="","",IF(ISERROR(VLOOKUP(DataSheet[[#This Row],[Service]],Table4[#All],3,FALSE)),"Please select the right value from the list",VLOOKUP(DataSheet[[#This Row],[Service]],Table4[#All],3,FALSE))),"")</f>
        <v/>
      </c>
    </row>
    <row r="562" spans="13:13" x14ac:dyDescent="0.25">
      <c r="M562" t="str">
        <f>IFERROR(IF(DataSheet[[#This Row],[Service]]="","",IF(ISERROR(VLOOKUP(DataSheet[[#This Row],[Service]],Table4[#All],3,FALSE)),"Please select the right value from the list",VLOOKUP(DataSheet[[#This Row],[Service]],Table4[#All],3,FALSE))),"")</f>
        <v/>
      </c>
    </row>
    <row r="563" spans="13:13" x14ac:dyDescent="0.25">
      <c r="M563" t="str">
        <f>IFERROR(IF(DataSheet[[#This Row],[Service]]="","",IF(ISERROR(VLOOKUP(DataSheet[[#This Row],[Service]],Table4[#All],3,FALSE)),"Please select the right value from the list",VLOOKUP(DataSheet[[#This Row],[Service]],Table4[#All],3,FALSE))),"")</f>
        <v/>
      </c>
    </row>
    <row r="564" spans="13:13" x14ac:dyDescent="0.25">
      <c r="M564" t="str">
        <f>IFERROR(IF(DataSheet[[#This Row],[Service]]="","",IF(ISERROR(VLOOKUP(DataSheet[[#This Row],[Service]],Table4[#All],3,FALSE)),"Please select the right value from the list",VLOOKUP(DataSheet[[#This Row],[Service]],Table4[#All],3,FALSE))),"")</f>
        <v/>
      </c>
    </row>
    <row r="565" spans="13:13" x14ac:dyDescent="0.25">
      <c r="M565" t="str">
        <f>IFERROR(IF(DataSheet[[#This Row],[Service]]="","",IF(ISERROR(VLOOKUP(DataSheet[[#This Row],[Service]],Table4[#All],3,FALSE)),"Please select the right value from the list",VLOOKUP(DataSheet[[#This Row],[Service]],Table4[#All],3,FALSE))),"")</f>
        <v/>
      </c>
    </row>
    <row r="566" spans="13:13" x14ac:dyDescent="0.25">
      <c r="M566" t="str">
        <f>IFERROR(IF(DataSheet[[#This Row],[Service]]="","",IF(ISERROR(VLOOKUP(DataSheet[[#This Row],[Service]],Table4[#All],3,FALSE)),"Please select the right value from the list",VLOOKUP(DataSheet[[#This Row],[Service]],Table4[#All],3,FALSE))),"")</f>
        <v/>
      </c>
    </row>
    <row r="567" spans="13:13" x14ac:dyDescent="0.25">
      <c r="M567" t="str">
        <f>IFERROR(IF(DataSheet[[#This Row],[Service]]="","",IF(ISERROR(VLOOKUP(DataSheet[[#This Row],[Service]],Table4[#All],3,FALSE)),"Please select the right value from the list",VLOOKUP(DataSheet[[#This Row],[Service]],Table4[#All],3,FALSE))),"")</f>
        <v/>
      </c>
    </row>
    <row r="568" spans="13:13" x14ac:dyDescent="0.25">
      <c r="M568" t="str">
        <f>IFERROR(IF(DataSheet[[#This Row],[Service]]="","",IF(ISERROR(VLOOKUP(DataSheet[[#This Row],[Service]],Table4[#All],3,FALSE)),"Please select the right value from the list",VLOOKUP(DataSheet[[#This Row],[Service]],Table4[#All],3,FALSE))),"")</f>
        <v/>
      </c>
    </row>
    <row r="569" spans="13:13" x14ac:dyDescent="0.25">
      <c r="M569" t="str">
        <f>IFERROR(IF(DataSheet[[#This Row],[Service]]="","",IF(ISERROR(VLOOKUP(DataSheet[[#This Row],[Service]],Table4[#All],3,FALSE)),"Please select the right value from the list",VLOOKUP(DataSheet[[#This Row],[Service]],Table4[#All],3,FALSE))),"")</f>
        <v/>
      </c>
    </row>
    <row r="570" spans="13:13" x14ac:dyDescent="0.25">
      <c r="M570" t="str">
        <f>IFERROR(IF(DataSheet[[#This Row],[Service]]="","",IF(ISERROR(VLOOKUP(DataSheet[[#This Row],[Service]],Table4[#All],3,FALSE)),"Please select the right value from the list",VLOOKUP(DataSheet[[#This Row],[Service]],Table4[#All],3,FALSE))),"")</f>
        <v/>
      </c>
    </row>
    <row r="571" spans="13:13" x14ac:dyDescent="0.25">
      <c r="M571" t="str">
        <f>IFERROR(IF(DataSheet[[#This Row],[Service]]="","",IF(ISERROR(VLOOKUP(DataSheet[[#This Row],[Service]],Table4[#All],3,FALSE)),"Please select the right value from the list",VLOOKUP(DataSheet[[#This Row],[Service]],Table4[#All],3,FALSE))),"")</f>
        <v/>
      </c>
    </row>
    <row r="572" spans="13:13" x14ac:dyDescent="0.25">
      <c r="M572" t="str">
        <f>IFERROR(IF(DataSheet[[#This Row],[Service]]="","",IF(ISERROR(VLOOKUP(DataSheet[[#This Row],[Service]],Table4[#All],3,FALSE)),"Please select the right value from the list",VLOOKUP(DataSheet[[#This Row],[Service]],Table4[#All],3,FALSE))),"")</f>
        <v/>
      </c>
    </row>
    <row r="573" spans="13:13" x14ac:dyDescent="0.25">
      <c r="M573" t="str">
        <f>IFERROR(IF(DataSheet[[#This Row],[Service]]="","",IF(ISERROR(VLOOKUP(DataSheet[[#This Row],[Service]],Table4[#All],3,FALSE)),"Please select the right value from the list",VLOOKUP(DataSheet[[#This Row],[Service]],Table4[#All],3,FALSE))),"")</f>
        <v/>
      </c>
    </row>
    <row r="574" spans="13:13" x14ac:dyDescent="0.25">
      <c r="M574" t="str">
        <f>IFERROR(IF(DataSheet[[#This Row],[Service]]="","",IF(ISERROR(VLOOKUP(DataSheet[[#This Row],[Service]],Table4[#All],3,FALSE)),"Please select the right value from the list",VLOOKUP(DataSheet[[#This Row],[Service]],Table4[#All],3,FALSE))),"")</f>
        <v/>
      </c>
    </row>
    <row r="575" spans="13:13" x14ac:dyDescent="0.25">
      <c r="M575" t="str">
        <f>IFERROR(IF(DataSheet[[#This Row],[Service]]="","",IF(ISERROR(VLOOKUP(DataSheet[[#This Row],[Service]],Table4[#All],3,FALSE)),"Please select the right value from the list",VLOOKUP(DataSheet[[#This Row],[Service]],Table4[#All],3,FALSE))),"")</f>
        <v/>
      </c>
    </row>
    <row r="576" spans="13:13" x14ac:dyDescent="0.25">
      <c r="M576" t="str">
        <f>IFERROR(IF(DataSheet[[#This Row],[Service]]="","",IF(ISERROR(VLOOKUP(DataSheet[[#This Row],[Service]],Table4[#All],3,FALSE)),"Please select the right value from the list",VLOOKUP(DataSheet[[#This Row],[Service]],Table4[#All],3,FALSE))),"")</f>
        <v/>
      </c>
    </row>
    <row r="577" spans="13:13" x14ac:dyDescent="0.25">
      <c r="M577" t="str">
        <f>IFERROR(IF(DataSheet[[#This Row],[Service]]="","",IF(ISERROR(VLOOKUP(DataSheet[[#This Row],[Service]],Table4[#All],3,FALSE)),"Please select the right value from the list",VLOOKUP(DataSheet[[#This Row],[Service]],Table4[#All],3,FALSE))),"")</f>
        <v/>
      </c>
    </row>
    <row r="578" spans="13:13" x14ac:dyDescent="0.25">
      <c r="M578" t="str">
        <f>IFERROR(IF(DataSheet[[#This Row],[Service]]="","",IF(ISERROR(VLOOKUP(DataSheet[[#This Row],[Service]],Table4[#All],3,FALSE)),"Please select the right value from the list",VLOOKUP(DataSheet[[#This Row],[Service]],Table4[#All],3,FALSE))),"")</f>
        <v/>
      </c>
    </row>
    <row r="579" spans="13:13" x14ac:dyDescent="0.25">
      <c r="M579" t="str">
        <f>IFERROR(IF(DataSheet[[#This Row],[Service]]="","",IF(ISERROR(VLOOKUP(DataSheet[[#This Row],[Service]],Table4[#All],3,FALSE)),"Please select the right value from the list",VLOOKUP(DataSheet[[#This Row],[Service]],Table4[#All],3,FALSE))),"")</f>
        <v/>
      </c>
    </row>
    <row r="580" spans="13:13" x14ac:dyDescent="0.25">
      <c r="M580" t="str">
        <f>IFERROR(IF(DataSheet[[#This Row],[Service]]="","",IF(ISERROR(VLOOKUP(DataSheet[[#This Row],[Service]],Table4[#All],3,FALSE)),"Please select the right value from the list",VLOOKUP(DataSheet[[#This Row],[Service]],Table4[#All],3,FALSE))),"")</f>
        <v/>
      </c>
    </row>
    <row r="581" spans="13:13" x14ac:dyDescent="0.25">
      <c r="M581" t="str">
        <f>IFERROR(IF(DataSheet[[#This Row],[Service]]="","",IF(ISERROR(VLOOKUP(DataSheet[[#This Row],[Service]],Table4[#All],3,FALSE)),"Please select the right value from the list",VLOOKUP(DataSheet[[#This Row],[Service]],Table4[#All],3,FALSE))),"")</f>
        <v/>
      </c>
    </row>
    <row r="582" spans="13:13" x14ac:dyDescent="0.25">
      <c r="M582" t="str">
        <f>IFERROR(IF(DataSheet[[#This Row],[Service]]="","",IF(ISERROR(VLOOKUP(DataSheet[[#This Row],[Service]],Table4[#All],3,FALSE)),"Please select the right value from the list",VLOOKUP(DataSheet[[#This Row],[Service]],Table4[#All],3,FALSE))),"")</f>
        <v/>
      </c>
    </row>
    <row r="583" spans="13:13" x14ac:dyDescent="0.25">
      <c r="M583" t="str">
        <f>IFERROR(IF(DataSheet[[#This Row],[Service]]="","",IF(ISERROR(VLOOKUP(DataSheet[[#This Row],[Service]],Table4[#All],3,FALSE)),"Please select the right value from the list",VLOOKUP(DataSheet[[#This Row],[Service]],Table4[#All],3,FALSE))),"")</f>
        <v/>
      </c>
    </row>
    <row r="584" spans="13:13" x14ac:dyDescent="0.25">
      <c r="M584" t="str">
        <f>IFERROR(IF(DataSheet[[#This Row],[Service]]="","",IF(ISERROR(VLOOKUP(DataSheet[[#This Row],[Service]],Table4[#All],3,FALSE)),"Please select the right value from the list",VLOOKUP(DataSheet[[#This Row],[Service]],Table4[#All],3,FALSE))),"")</f>
        <v/>
      </c>
    </row>
    <row r="585" spans="13:13" x14ac:dyDescent="0.25">
      <c r="M585" t="str">
        <f>IFERROR(IF(DataSheet[[#This Row],[Service]]="","",IF(ISERROR(VLOOKUP(DataSheet[[#This Row],[Service]],Table4[#All],3,FALSE)),"Please select the right value from the list",VLOOKUP(DataSheet[[#This Row],[Service]],Table4[#All],3,FALSE))),"")</f>
        <v/>
      </c>
    </row>
    <row r="586" spans="13:13" x14ac:dyDescent="0.25">
      <c r="M586" t="str">
        <f>IFERROR(IF(DataSheet[[#This Row],[Service]]="","",IF(ISERROR(VLOOKUP(DataSheet[[#This Row],[Service]],Table4[#All],3,FALSE)),"Please select the right value from the list",VLOOKUP(DataSheet[[#This Row],[Service]],Table4[#All],3,FALSE))),"")</f>
        <v/>
      </c>
    </row>
    <row r="587" spans="13:13" x14ac:dyDescent="0.25">
      <c r="M587" t="str">
        <f>IFERROR(IF(DataSheet[[#This Row],[Service]]="","",IF(ISERROR(VLOOKUP(DataSheet[[#This Row],[Service]],Table4[#All],3,FALSE)),"Please select the right value from the list",VLOOKUP(DataSheet[[#This Row],[Service]],Table4[#All],3,FALSE))),"")</f>
        <v/>
      </c>
    </row>
    <row r="588" spans="13:13" x14ac:dyDescent="0.25">
      <c r="M588" t="str">
        <f>IFERROR(IF(DataSheet[[#This Row],[Service]]="","",IF(ISERROR(VLOOKUP(DataSheet[[#This Row],[Service]],Table4[#All],3,FALSE)),"Please select the right value from the list",VLOOKUP(DataSheet[[#This Row],[Service]],Table4[#All],3,FALSE))),"")</f>
        <v/>
      </c>
    </row>
    <row r="589" spans="13:13" x14ac:dyDescent="0.25">
      <c r="M589" t="str">
        <f>IFERROR(IF(DataSheet[[#This Row],[Service]]="","",IF(ISERROR(VLOOKUP(DataSheet[[#This Row],[Service]],Table4[#All],3,FALSE)),"Please select the right value from the list",VLOOKUP(DataSheet[[#This Row],[Service]],Table4[#All],3,FALSE))),"")</f>
        <v/>
      </c>
    </row>
    <row r="590" spans="13:13" x14ac:dyDescent="0.25">
      <c r="M590" t="str">
        <f>IFERROR(IF(DataSheet[[#This Row],[Service]]="","",IF(ISERROR(VLOOKUP(DataSheet[[#This Row],[Service]],Table4[#All],3,FALSE)),"Please select the right value from the list",VLOOKUP(DataSheet[[#This Row],[Service]],Table4[#All],3,FALSE))),"")</f>
        <v/>
      </c>
    </row>
    <row r="591" spans="13:13" x14ac:dyDescent="0.25">
      <c r="M591" t="str">
        <f>IFERROR(IF(DataSheet[[#This Row],[Service]]="","",IF(ISERROR(VLOOKUP(DataSheet[[#This Row],[Service]],Table4[#All],3,FALSE)),"Please select the right value from the list",VLOOKUP(DataSheet[[#This Row],[Service]],Table4[#All],3,FALSE))),"")</f>
        <v/>
      </c>
    </row>
    <row r="592" spans="13:13" x14ac:dyDescent="0.25">
      <c r="M592" t="str">
        <f>IFERROR(IF(DataSheet[[#This Row],[Service]]="","",IF(ISERROR(VLOOKUP(DataSheet[[#This Row],[Service]],Table4[#All],3,FALSE)),"Please select the right value from the list",VLOOKUP(DataSheet[[#This Row],[Service]],Table4[#All],3,FALSE))),"")</f>
        <v/>
      </c>
    </row>
    <row r="593" spans="13:13" x14ac:dyDescent="0.25">
      <c r="M593" t="str">
        <f>IFERROR(IF(DataSheet[[#This Row],[Service]]="","",IF(ISERROR(VLOOKUP(DataSheet[[#This Row],[Service]],Table4[#All],3,FALSE)),"Please select the right value from the list",VLOOKUP(DataSheet[[#This Row],[Service]],Table4[#All],3,FALSE))),"")</f>
        <v/>
      </c>
    </row>
    <row r="594" spans="13:13" x14ac:dyDescent="0.25">
      <c r="M594" t="str">
        <f>IFERROR(IF(DataSheet[[#This Row],[Service]]="","",IF(ISERROR(VLOOKUP(DataSheet[[#This Row],[Service]],Table4[#All],3,FALSE)),"Please select the right value from the list",VLOOKUP(DataSheet[[#This Row],[Service]],Table4[#All],3,FALSE))),"")</f>
        <v/>
      </c>
    </row>
    <row r="595" spans="13:13" x14ac:dyDescent="0.25">
      <c r="M595" t="str">
        <f>IFERROR(IF(DataSheet[[#This Row],[Service]]="","",IF(ISERROR(VLOOKUP(DataSheet[[#This Row],[Service]],Table4[#All],3,FALSE)),"Please select the right value from the list",VLOOKUP(DataSheet[[#This Row],[Service]],Table4[#All],3,FALSE))),"")</f>
        <v/>
      </c>
    </row>
    <row r="596" spans="13:13" x14ac:dyDescent="0.25">
      <c r="M596" t="str">
        <f>IFERROR(IF(DataSheet[[#This Row],[Service]]="","",IF(ISERROR(VLOOKUP(DataSheet[[#This Row],[Service]],Table4[#All],3,FALSE)),"Please select the right value from the list",VLOOKUP(DataSheet[[#This Row],[Service]],Table4[#All],3,FALSE))),"")</f>
        <v/>
      </c>
    </row>
    <row r="597" spans="13:13" x14ac:dyDescent="0.25">
      <c r="M597" t="str">
        <f>IFERROR(IF(DataSheet[[#This Row],[Service]]="","",IF(ISERROR(VLOOKUP(DataSheet[[#This Row],[Service]],Table4[#All],3,FALSE)),"Please select the right value from the list",VLOOKUP(DataSheet[[#This Row],[Service]],Table4[#All],3,FALSE))),"")</f>
        <v/>
      </c>
    </row>
    <row r="598" spans="13:13" x14ac:dyDescent="0.25">
      <c r="M598" t="str">
        <f>IFERROR(IF(DataSheet[[#This Row],[Service]]="","",IF(ISERROR(VLOOKUP(DataSheet[[#This Row],[Service]],Table4[#All],3,FALSE)),"Please select the right value from the list",VLOOKUP(DataSheet[[#This Row],[Service]],Table4[#All],3,FALSE))),"")</f>
        <v/>
      </c>
    </row>
    <row r="599" spans="13:13" x14ac:dyDescent="0.25">
      <c r="M599" t="str">
        <f>IFERROR(IF(DataSheet[[#This Row],[Service]]="","",IF(ISERROR(VLOOKUP(DataSheet[[#This Row],[Service]],Table4[#All],3,FALSE)),"Please select the right value from the list",VLOOKUP(DataSheet[[#This Row],[Service]],Table4[#All],3,FALSE))),"")</f>
        <v/>
      </c>
    </row>
    <row r="600" spans="13:13" x14ac:dyDescent="0.25">
      <c r="M600" t="str">
        <f>IFERROR(IF(DataSheet[[#This Row],[Service]]="","",IF(ISERROR(VLOOKUP(DataSheet[[#This Row],[Service]],Table4[#All],3,FALSE)),"Please select the right value from the list",VLOOKUP(DataSheet[[#This Row],[Service]],Table4[#All],3,FALSE))),"")</f>
        <v/>
      </c>
    </row>
    <row r="601" spans="13:13" x14ac:dyDescent="0.25">
      <c r="M601" t="str">
        <f>IFERROR(IF(DataSheet[[#This Row],[Service]]="","",IF(ISERROR(VLOOKUP(DataSheet[[#This Row],[Service]],Table4[#All],3,FALSE)),"Please select the right value from the list",VLOOKUP(DataSheet[[#This Row],[Service]],Table4[#All],3,FALSE))),"")</f>
        <v/>
      </c>
    </row>
    <row r="602" spans="13:13" x14ac:dyDescent="0.25">
      <c r="M602" t="str">
        <f>IFERROR(IF(DataSheet[[#This Row],[Service]]="","",IF(ISERROR(VLOOKUP(DataSheet[[#This Row],[Service]],Table4[#All],3,FALSE)),"Please select the right value from the list",VLOOKUP(DataSheet[[#This Row],[Service]],Table4[#All],3,FALSE))),"")</f>
        <v/>
      </c>
    </row>
    <row r="603" spans="13:13" x14ac:dyDescent="0.25">
      <c r="M603" t="str">
        <f>IFERROR(IF(DataSheet[[#This Row],[Service]]="","",IF(ISERROR(VLOOKUP(DataSheet[[#This Row],[Service]],Table4[#All],3,FALSE)),"Please select the right value from the list",VLOOKUP(DataSheet[[#This Row],[Service]],Table4[#All],3,FALSE))),"")</f>
        <v/>
      </c>
    </row>
    <row r="604" spans="13:13" x14ac:dyDescent="0.25">
      <c r="M604" t="str">
        <f>IFERROR(IF(DataSheet[[#This Row],[Service]]="","",IF(ISERROR(VLOOKUP(DataSheet[[#This Row],[Service]],Table4[#All],3,FALSE)),"Please select the right value from the list",VLOOKUP(DataSheet[[#This Row],[Service]],Table4[#All],3,FALSE))),"")</f>
        <v/>
      </c>
    </row>
    <row r="605" spans="13:13" x14ac:dyDescent="0.25">
      <c r="M605" t="str">
        <f>IFERROR(IF(DataSheet[[#This Row],[Service]]="","",IF(ISERROR(VLOOKUP(DataSheet[[#This Row],[Service]],Table4[#All],3,FALSE)),"Please select the right value from the list",VLOOKUP(DataSheet[[#This Row],[Service]],Table4[#All],3,FALSE))),"")</f>
        <v/>
      </c>
    </row>
    <row r="606" spans="13:13" x14ac:dyDescent="0.25">
      <c r="M606" t="str">
        <f>IFERROR(IF(DataSheet[[#This Row],[Service]]="","",IF(ISERROR(VLOOKUP(DataSheet[[#This Row],[Service]],Table4[#All],3,FALSE)),"Please select the right value from the list",VLOOKUP(DataSheet[[#This Row],[Service]],Table4[#All],3,FALSE))),"")</f>
        <v/>
      </c>
    </row>
    <row r="607" spans="13:13" x14ac:dyDescent="0.25">
      <c r="M607" t="str">
        <f>IFERROR(IF(DataSheet[[#This Row],[Service]]="","",IF(ISERROR(VLOOKUP(DataSheet[[#This Row],[Service]],Table4[#All],3,FALSE)),"Please select the right value from the list",VLOOKUP(DataSheet[[#This Row],[Service]],Table4[#All],3,FALSE))),"")</f>
        <v/>
      </c>
    </row>
    <row r="608" spans="13:13" x14ac:dyDescent="0.25">
      <c r="M608" t="str">
        <f>IFERROR(IF(DataSheet[[#This Row],[Service]]="","",IF(ISERROR(VLOOKUP(DataSheet[[#This Row],[Service]],Table4[#All],3,FALSE)),"Please select the right value from the list",VLOOKUP(DataSheet[[#This Row],[Service]],Table4[#All],3,FALSE))),"")</f>
        <v/>
      </c>
    </row>
    <row r="609" spans="13:13" x14ac:dyDescent="0.25">
      <c r="M609" t="str">
        <f>IFERROR(IF(DataSheet[[#This Row],[Service]]="","",IF(ISERROR(VLOOKUP(DataSheet[[#This Row],[Service]],Table4[#All],3,FALSE)),"Please select the right value from the list",VLOOKUP(DataSheet[[#This Row],[Service]],Table4[#All],3,FALSE))),"")</f>
        <v/>
      </c>
    </row>
    <row r="610" spans="13:13" x14ac:dyDescent="0.25">
      <c r="M610" t="str">
        <f>IFERROR(IF(DataSheet[[#This Row],[Service]]="","",IF(ISERROR(VLOOKUP(DataSheet[[#This Row],[Service]],Table4[#All],3,FALSE)),"Please select the right value from the list",VLOOKUP(DataSheet[[#This Row],[Service]],Table4[#All],3,FALSE))),"")</f>
        <v/>
      </c>
    </row>
    <row r="611" spans="13:13" x14ac:dyDescent="0.25">
      <c r="M611" t="str">
        <f>IFERROR(IF(DataSheet[[#This Row],[Service]]="","",IF(ISERROR(VLOOKUP(DataSheet[[#This Row],[Service]],Table4[#All],3,FALSE)),"Please select the right value from the list",VLOOKUP(DataSheet[[#This Row],[Service]],Table4[#All],3,FALSE))),"")</f>
        <v/>
      </c>
    </row>
    <row r="612" spans="13:13" x14ac:dyDescent="0.25">
      <c r="M612" t="str">
        <f>IFERROR(IF(DataSheet[[#This Row],[Service]]="","",IF(ISERROR(VLOOKUP(DataSheet[[#This Row],[Service]],Table4[#All],3,FALSE)),"Please select the right value from the list",VLOOKUP(DataSheet[[#This Row],[Service]],Table4[#All],3,FALSE))),"")</f>
        <v/>
      </c>
    </row>
    <row r="613" spans="13:13" x14ac:dyDescent="0.25">
      <c r="M613" t="str">
        <f>IFERROR(IF(DataSheet[[#This Row],[Service]]="","",IF(ISERROR(VLOOKUP(DataSheet[[#This Row],[Service]],Table4[#All],3,FALSE)),"Please select the right value from the list",VLOOKUP(DataSheet[[#This Row],[Service]],Table4[#All],3,FALSE))),"")</f>
        <v/>
      </c>
    </row>
    <row r="614" spans="13:13" x14ac:dyDescent="0.25">
      <c r="M614" t="str">
        <f>IFERROR(IF(DataSheet[[#This Row],[Service]]="","",IF(ISERROR(VLOOKUP(DataSheet[[#This Row],[Service]],Table4[#All],3,FALSE)),"Please select the right value from the list",VLOOKUP(DataSheet[[#This Row],[Service]],Table4[#All],3,FALSE))),"")</f>
        <v/>
      </c>
    </row>
    <row r="615" spans="13:13" x14ac:dyDescent="0.25">
      <c r="M615" t="str">
        <f>IFERROR(IF(DataSheet[[#This Row],[Service]]="","",IF(ISERROR(VLOOKUP(DataSheet[[#This Row],[Service]],Table4[#All],3,FALSE)),"Please select the right value from the list",VLOOKUP(DataSheet[[#This Row],[Service]],Table4[#All],3,FALSE))),"")</f>
        <v/>
      </c>
    </row>
    <row r="616" spans="13:13" x14ac:dyDescent="0.25">
      <c r="M616" t="str">
        <f>IFERROR(IF(DataSheet[[#This Row],[Service]]="","",IF(ISERROR(VLOOKUP(DataSheet[[#This Row],[Service]],Table4[#All],3,FALSE)),"Please select the right value from the list",VLOOKUP(DataSheet[[#This Row],[Service]],Table4[#All],3,FALSE))),"")</f>
        <v/>
      </c>
    </row>
    <row r="617" spans="13:13" x14ac:dyDescent="0.25">
      <c r="M617" t="str">
        <f>IFERROR(IF(DataSheet[[#This Row],[Service]]="","",IF(ISERROR(VLOOKUP(DataSheet[[#This Row],[Service]],Table4[#All],3,FALSE)),"Please select the right value from the list",VLOOKUP(DataSheet[[#This Row],[Service]],Table4[#All],3,FALSE))),"")</f>
        <v/>
      </c>
    </row>
    <row r="618" spans="13:13" x14ac:dyDescent="0.25">
      <c r="M618" t="str">
        <f>IFERROR(IF(DataSheet[[#This Row],[Service]]="","",IF(ISERROR(VLOOKUP(DataSheet[[#This Row],[Service]],Table4[#All],3,FALSE)),"Please select the right value from the list",VLOOKUP(DataSheet[[#This Row],[Service]],Table4[#All],3,FALSE))),"")</f>
        <v/>
      </c>
    </row>
    <row r="619" spans="13:13" x14ac:dyDescent="0.25">
      <c r="M619" t="str">
        <f>IFERROR(IF(DataSheet[[#This Row],[Service]]="","",IF(ISERROR(VLOOKUP(DataSheet[[#This Row],[Service]],Table4[#All],3,FALSE)),"Please select the right value from the list",VLOOKUP(DataSheet[[#This Row],[Service]],Table4[#All],3,FALSE))),"")</f>
        <v/>
      </c>
    </row>
    <row r="620" spans="13:13" x14ac:dyDescent="0.25">
      <c r="M620" t="str">
        <f>IFERROR(IF(DataSheet[[#This Row],[Service]]="","",IF(ISERROR(VLOOKUP(DataSheet[[#This Row],[Service]],Table4[#All],3,FALSE)),"Please select the right value from the list",VLOOKUP(DataSheet[[#This Row],[Service]],Table4[#All],3,FALSE))),"")</f>
        <v/>
      </c>
    </row>
    <row r="621" spans="13:13" x14ac:dyDescent="0.25">
      <c r="M621" t="str">
        <f>IFERROR(IF(DataSheet[[#This Row],[Service]]="","",IF(ISERROR(VLOOKUP(DataSheet[[#This Row],[Service]],Table4[#All],3,FALSE)),"Please select the right value from the list",VLOOKUP(DataSheet[[#This Row],[Service]],Table4[#All],3,FALSE))),"")</f>
        <v/>
      </c>
    </row>
    <row r="622" spans="13:13" x14ac:dyDescent="0.25">
      <c r="M622" t="str">
        <f>IFERROR(IF(DataSheet[[#This Row],[Service]]="","",IF(ISERROR(VLOOKUP(DataSheet[[#This Row],[Service]],Table4[#All],3,FALSE)),"Please select the right value from the list",VLOOKUP(DataSheet[[#This Row],[Service]],Table4[#All],3,FALSE))),"")</f>
        <v/>
      </c>
    </row>
    <row r="623" spans="13:13" x14ac:dyDescent="0.25">
      <c r="M623" t="str">
        <f>IFERROR(IF(DataSheet[[#This Row],[Service]]="","",IF(ISERROR(VLOOKUP(DataSheet[[#This Row],[Service]],Table4[#All],3,FALSE)),"Please select the right value from the list",VLOOKUP(DataSheet[[#This Row],[Service]],Table4[#All],3,FALSE))),"")</f>
        <v/>
      </c>
    </row>
    <row r="624" spans="13:13" x14ac:dyDescent="0.25">
      <c r="M624" t="str">
        <f>IFERROR(IF(DataSheet[[#This Row],[Service]]="","",IF(ISERROR(VLOOKUP(DataSheet[[#This Row],[Service]],Table4[#All],3,FALSE)),"Please select the right value from the list",VLOOKUP(DataSheet[[#This Row],[Service]],Table4[#All],3,FALSE))),"")</f>
        <v/>
      </c>
    </row>
    <row r="625" spans="13:13" x14ac:dyDescent="0.25">
      <c r="M625" t="str">
        <f>IFERROR(IF(DataSheet[[#This Row],[Service]]="","",IF(ISERROR(VLOOKUP(DataSheet[[#This Row],[Service]],Table4[#All],3,FALSE)),"Please select the right value from the list",VLOOKUP(DataSheet[[#This Row],[Service]],Table4[#All],3,FALSE))),"")</f>
        <v/>
      </c>
    </row>
    <row r="626" spans="13:13" x14ac:dyDescent="0.25">
      <c r="M626" t="str">
        <f>IFERROR(IF(DataSheet[[#This Row],[Service]]="","",IF(ISERROR(VLOOKUP(DataSheet[[#This Row],[Service]],Table4[#All],3,FALSE)),"Please select the right value from the list",VLOOKUP(DataSheet[[#This Row],[Service]],Table4[#All],3,FALSE))),"")</f>
        <v/>
      </c>
    </row>
    <row r="627" spans="13:13" x14ac:dyDescent="0.25">
      <c r="M627" t="str">
        <f>IFERROR(IF(DataSheet[[#This Row],[Service]]="","",IF(ISERROR(VLOOKUP(DataSheet[[#This Row],[Service]],Table4[#All],3,FALSE)),"Please select the right value from the list",VLOOKUP(DataSheet[[#This Row],[Service]],Table4[#All],3,FALSE))),"")</f>
        <v/>
      </c>
    </row>
    <row r="628" spans="13:13" x14ac:dyDescent="0.25">
      <c r="M628" t="str">
        <f>IFERROR(IF(DataSheet[[#This Row],[Service]]="","",IF(ISERROR(VLOOKUP(DataSheet[[#This Row],[Service]],Table4[#All],3,FALSE)),"Please select the right value from the list",VLOOKUP(DataSheet[[#This Row],[Service]],Table4[#All],3,FALSE))),"")</f>
        <v/>
      </c>
    </row>
    <row r="629" spans="13:13" x14ac:dyDescent="0.25">
      <c r="M629" t="str">
        <f>IFERROR(IF(DataSheet[[#This Row],[Service]]="","",IF(ISERROR(VLOOKUP(DataSheet[[#This Row],[Service]],Table4[#All],3,FALSE)),"Please select the right value from the list",VLOOKUP(DataSheet[[#This Row],[Service]],Table4[#All],3,FALSE))),"")</f>
        <v/>
      </c>
    </row>
    <row r="630" spans="13:13" x14ac:dyDescent="0.25">
      <c r="M630" t="str">
        <f>IFERROR(IF(DataSheet[[#This Row],[Service]]="","",IF(ISERROR(VLOOKUP(DataSheet[[#This Row],[Service]],Table4[#All],3,FALSE)),"Please select the right value from the list",VLOOKUP(DataSheet[[#This Row],[Service]],Table4[#All],3,FALSE))),"")</f>
        <v/>
      </c>
    </row>
    <row r="631" spans="13:13" x14ac:dyDescent="0.25">
      <c r="M631" t="str">
        <f>IFERROR(IF(DataSheet[[#This Row],[Service]]="","",IF(ISERROR(VLOOKUP(DataSheet[[#This Row],[Service]],Table4[#All],3,FALSE)),"Please select the right value from the list",VLOOKUP(DataSheet[[#This Row],[Service]],Table4[#All],3,FALSE))),"")</f>
        <v/>
      </c>
    </row>
    <row r="632" spans="13:13" x14ac:dyDescent="0.25">
      <c r="M632" t="str">
        <f>IFERROR(IF(DataSheet[[#This Row],[Service]]="","",IF(ISERROR(VLOOKUP(DataSheet[[#This Row],[Service]],Table4[#All],3,FALSE)),"Please select the right value from the list",VLOOKUP(DataSheet[[#This Row],[Service]],Table4[#All],3,FALSE))),"")</f>
        <v/>
      </c>
    </row>
    <row r="633" spans="13:13" x14ac:dyDescent="0.25">
      <c r="M633" t="str">
        <f>IFERROR(IF(DataSheet[[#This Row],[Service]]="","",IF(ISERROR(VLOOKUP(DataSheet[[#This Row],[Service]],Table4[#All],3,FALSE)),"Please select the right value from the list",VLOOKUP(DataSheet[[#This Row],[Service]],Table4[#All],3,FALSE))),"")</f>
        <v/>
      </c>
    </row>
    <row r="634" spans="13:13" x14ac:dyDescent="0.25">
      <c r="M634" t="str">
        <f>IFERROR(IF(DataSheet[[#This Row],[Service]]="","",IF(ISERROR(VLOOKUP(DataSheet[[#This Row],[Service]],Table4[#All],3,FALSE)),"Please select the right value from the list",VLOOKUP(DataSheet[[#This Row],[Service]],Table4[#All],3,FALSE))),"")</f>
        <v/>
      </c>
    </row>
    <row r="635" spans="13:13" x14ac:dyDescent="0.25">
      <c r="M635" t="str">
        <f>IFERROR(IF(DataSheet[[#This Row],[Service]]="","",IF(ISERROR(VLOOKUP(DataSheet[[#This Row],[Service]],Table4[#All],3,FALSE)),"Please select the right value from the list",VLOOKUP(DataSheet[[#This Row],[Service]],Table4[#All],3,FALSE))),"")</f>
        <v/>
      </c>
    </row>
    <row r="636" spans="13:13" x14ac:dyDescent="0.25">
      <c r="M636" t="str">
        <f>IFERROR(IF(DataSheet[[#This Row],[Service]]="","",IF(ISERROR(VLOOKUP(DataSheet[[#This Row],[Service]],Table4[#All],3,FALSE)),"Please select the right value from the list",VLOOKUP(DataSheet[[#This Row],[Service]],Table4[#All],3,FALSE))),"")</f>
        <v/>
      </c>
    </row>
    <row r="637" spans="13:13" x14ac:dyDescent="0.25">
      <c r="M637" t="str">
        <f>IFERROR(IF(DataSheet[[#This Row],[Service]]="","",IF(ISERROR(VLOOKUP(DataSheet[[#This Row],[Service]],Table4[#All],3,FALSE)),"Please select the right value from the list",VLOOKUP(DataSheet[[#This Row],[Service]],Table4[#All],3,FALSE))),"")</f>
        <v/>
      </c>
    </row>
    <row r="638" spans="13:13" x14ac:dyDescent="0.25">
      <c r="M638" t="str">
        <f>IFERROR(IF(DataSheet[[#This Row],[Service]]="","",IF(ISERROR(VLOOKUP(DataSheet[[#This Row],[Service]],Table4[#All],3,FALSE)),"Please select the right value from the list",VLOOKUP(DataSheet[[#This Row],[Service]],Table4[#All],3,FALSE))),"")</f>
        <v/>
      </c>
    </row>
    <row r="639" spans="13:13" x14ac:dyDescent="0.25">
      <c r="M639" t="str">
        <f>IFERROR(IF(DataSheet[[#This Row],[Service]]="","",IF(ISERROR(VLOOKUP(DataSheet[[#This Row],[Service]],Table4[#All],3,FALSE)),"Please select the right value from the list",VLOOKUP(DataSheet[[#This Row],[Service]],Table4[#All],3,FALSE))),"")</f>
        <v/>
      </c>
    </row>
    <row r="640" spans="13:13" x14ac:dyDescent="0.25">
      <c r="M640" t="str">
        <f>IFERROR(IF(DataSheet[[#This Row],[Service]]="","",IF(ISERROR(VLOOKUP(DataSheet[[#This Row],[Service]],Table4[#All],3,FALSE)),"Please select the right value from the list",VLOOKUP(DataSheet[[#This Row],[Service]],Table4[#All],3,FALSE))),"")</f>
        <v/>
      </c>
    </row>
    <row r="641" spans="13:13" x14ac:dyDescent="0.25">
      <c r="M641" t="str">
        <f>IFERROR(IF(DataSheet[[#This Row],[Service]]="","",IF(ISERROR(VLOOKUP(DataSheet[[#This Row],[Service]],Table4[#All],3,FALSE)),"Please select the right value from the list",VLOOKUP(DataSheet[[#This Row],[Service]],Table4[#All],3,FALSE))),"")</f>
        <v/>
      </c>
    </row>
    <row r="642" spans="13:13" x14ac:dyDescent="0.25">
      <c r="M642" t="str">
        <f>IFERROR(IF(DataSheet[[#This Row],[Service]]="","",IF(ISERROR(VLOOKUP(DataSheet[[#This Row],[Service]],Table4[#All],3,FALSE)),"Please select the right value from the list",VLOOKUP(DataSheet[[#This Row],[Service]],Table4[#All],3,FALSE))),"")</f>
        <v/>
      </c>
    </row>
    <row r="643" spans="13:13" x14ac:dyDescent="0.25">
      <c r="M643" t="str">
        <f>IFERROR(IF(DataSheet[[#This Row],[Service]]="","",IF(ISERROR(VLOOKUP(DataSheet[[#This Row],[Service]],Table4[#All],3,FALSE)),"Please select the right value from the list",VLOOKUP(DataSheet[[#This Row],[Service]],Table4[#All],3,FALSE))),"")</f>
        <v/>
      </c>
    </row>
    <row r="644" spans="13:13" x14ac:dyDescent="0.25">
      <c r="M644" t="str">
        <f>IFERROR(IF(DataSheet[[#This Row],[Service]]="","",IF(ISERROR(VLOOKUP(DataSheet[[#This Row],[Service]],Table4[#All],3,FALSE)),"Please select the right value from the list",VLOOKUP(DataSheet[[#This Row],[Service]],Table4[#All],3,FALSE))),"")</f>
        <v/>
      </c>
    </row>
    <row r="645" spans="13:13" x14ac:dyDescent="0.25">
      <c r="M645" t="str">
        <f>IFERROR(IF(DataSheet[[#This Row],[Service]]="","",IF(ISERROR(VLOOKUP(DataSheet[[#This Row],[Service]],Table4[#All],3,FALSE)),"Please select the right value from the list",VLOOKUP(DataSheet[[#This Row],[Service]],Table4[#All],3,FALSE))),"")</f>
        <v/>
      </c>
    </row>
    <row r="646" spans="13:13" x14ac:dyDescent="0.25">
      <c r="M646" t="str">
        <f>IFERROR(IF(DataSheet[[#This Row],[Service]]="","",IF(ISERROR(VLOOKUP(DataSheet[[#This Row],[Service]],Table4[#All],3,FALSE)),"Please select the right value from the list",VLOOKUP(DataSheet[[#This Row],[Service]],Table4[#All],3,FALSE))),"")</f>
        <v/>
      </c>
    </row>
    <row r="647" spans="13:13" x14ac:dyDescent="0.25">
      <c r="M647" t="str">
        <f>IFERROR(IF(DataSheet[[#This Row],[Service]]="","",IF(ISERROR(VLOOKUP(DataSheet[[#This Row],[Service]],Table4[#All],3,FALSE)),"Please select the right value from the list",VLOOKUP(DataSheet[[#This Row],[Service]],Table4[#All],3,FALSE))),"")</f>
        <v/>
      </c>
    </row>
    <row r="648" spans="13:13" x14ac:dyDescent="0.25">
      <c r="M648" t="str">
        <f>IFERROR(IF(DataSheet[[#This Row],[Service]]="","",IF(ISERROR(VLOOKUP(DataSheet[[#This Row],[Service]],Table4[#All],3,FALSE)),"Please select the right value from the list",VLOOKUP(DataSheet[[#This Row],[Service]],Table4[#All],3,FALSE))),"")</f>
        <v/>
      </c>
    </row>
    <row r="649" spans="13:13" x14ac:dyDescent="0.25">
      <c r="M649" t="str">
        <f>IFERROR(IF(DataSheet[[#This Row],[Service]]="","",IF(ISERROR(VLOOKUP(DataSheet[[#This Row],[Service]],Table4[#All],3,FALSE)),"Please select the right value from the list",VLOOKUP(DataSheet[[#This Row],[Service]],Table4[#All],3,FALSE))),"")</f>
        <v/>
      </c>
    </row>
    <row r="650" spans="13:13" x14ac:dyDescent="0.25">
      <c r="M650" t="str">
        <f>IFERROR(IF(DataSheet[[#This Row],[Service]]="","",IF(ISERROR(VLOOKUP(DataSheet[[#This Row],[Service]],Table4[#All],3,FALSE)),"Please select the right value from the list",VLOOKUP(DataSheet[[#This Row],[Service]],Table4[#All],3,FALSE))),"")</f>
        <v/>
      </c>
    </row>
    <row r="651" spans="13:13" x14ac:dyDescent="0.25">
      <c r="M651" t="str">
        <f>IFERROR(IF(DataSheet[[#This Row],[Service]]="","",IF(ISERROR(VLOOKUP(DataSheet[[#This Row],[Service]],Table4[#All],3,FALSE)),"Please select the right value from the list",VLOOKUP(DataSheet[[#This Row],[Service]],Table4[#All],3,FALSE))),"")</f>
        <v/>
      </c>
    </row>
    <row r="652" spans="13:13" x14ac:dyDescent="0.25">
      <c r="M652" t="str">
        <f>IFERROR(IF(DataSheet[[#This Row],[Service]]="","",IF(ISERROR(VLOOKUP(DataSheet[[#This Row],[Service]],Table4[#All],3,FALSE)),"Please select the right value from the list",VLOOKUP(DataSheet[[#This Row],[Service]],Table4[#All],3,FALSE))),"")</f>
        <v/>
      </c>
    </row>
    <row r="653" spans="13:13" x14ac:dyDescent="0.25">
      <c r="M653" t="str">
        <f>IFERROR(IF(DataSheet[[#This Row],[Service]]="","",IF(ISERROR(VLOOKUP(DataSheet[[#This Row],[Service]],Table4[#All],3,FALSE)),"Please select the right value from the list",VLOOKUP(DataSheet[[#This Row],[Service]],Table4[#All],3,FALSE))),"")</f>
        <v/>
      </c>
    </row>
    <row r="654" spans="13:13" x14ac:dyDescent="0.25">
      <c r="M654" t="str">
        <f>IFERROR(IF(DataSheet[[#This Row],[Service]]="","",IF(ISERROR(VLOOKUP(DataSheet[[#This Row],[Service]],Table4[#All],3,FALSE)),"Please select the right value from the list",VLOOKUP(DataSheet[[#This Row],[Service]],Table4[#All],3,FALSE))),"")</f>
        <v/>
      </c>
    </row>
    <row r="655" spans="13:13" x14ac:dyDescent="0.25">
      <c r="M655" t="str">
        <f>IFERROR(IF(DataSheet[[#This Row],[Service]]="","",IF(ISERROR(VLOOKUP(DataSheet[[#This Row],[Service]],Table4[#All],3,FALSE)),"Please select the right value from the list",VLOOKUP(DataSheet[[#This Row],[Service]],Table4[#All],3,FALSE))),"")</f>
        <v/>
      </c>
    </row>
    <row r="656" spans="13:13" x14ac:dyDescent="0.25">
      <c r="M656" t="str">
        <f>IFERROR(IF(DataSheet[[#This Row],[Service]]="","",IF(ISERROR(VLOOKUP(DataSheet[[#This Row],[Service]],Table4[#All],3,FALSE)),"Please select the right value from the list",VLOOKUP(DataSheet[[#This Row],[Service]],Table4[#All],3,FALSE))),"")</f>
        <v/>
      </c>
    </row>
    <row r="657" spans="13:13" x14ac:dyDescent="0.25">
      <c r="M657" t="str">
        <f>IFERROR(IF(DataSheet[[#This Row],[Service]]="","",IF(ISERROR(VLOOKUP(DataSheet[[#This Row],[Service]],Table4[#All],3,FALSE)),"Please select the right value from the list",VLOOKUP(DataSheet[[#This Row],[Service]],Table4[#All],3,FALSE))),"")</f>
        <v/>
      </c>
    </row>
    <row r="658" spans="13:13" x14ac:dyDescent="0.25">
      <c r="M658" t="str">
        <f>IFERROR(IF(DataSheet[[#This Row],[Service]]="","",IF(ISERROR(VLOOKUP(DataSheet[[#This Row],[Service]],Table4[#All],3,FALSE)),"Please select the right value from the list",VLOOKUP(DataSheet[[#This Row],[Service]],Table4[#All],3,FALSE))),"")</f>
        <v/>
      </c>
    </row>
    <row r="659" spans="13:13" x14ac:dyDescent="0.25">
      <c r="M659" t="str">
        <f>IFERROR(IF(DataSheet[[#This Row],[Service]]="","",IF(ISERROR(VLOOKUP(DataSheet[[#This Row],[Service]],Table4[#All],3,FALSE)),"Please select the right value from the list",VLOOKUP(DataSheet[[#This Row],[Service]],Table4[#All],3,FALSE))),"")</f>
        <v/>
      </c>
    </row>
    <row r="660" spans="13:13" x14ac:dyDescent="0.25">
      <c r="M660" t="str">
        <f>IFERROR(IF(DataSheet[[#This Row],[Service]]="","",IF(ISERROR(VLOOKUP(DataSheet[[#This Row],[Service]],Table4[#All],3,FALSE)),"Please select the right value from the list",VLOOKUP(DataSheet[[#This Row],[Service]],Table4[#All],3,FALSE))),"")</f>
        <v/>
      </c>
    </row>
    <row r="661" spans="13:13" x14ac:dyDescent="0.25">
      <c r="M661" t="str">
        <f>IFERROR(IF(DataSheet[[#This Row],[Service]]="","",IF(ISERROR(VLOOKUP(DataSheet[[#This Row],[Service]],Table4[#All],3,FALSE)),"Please select the right value from the list",VLOOKUP(DataSheet[[#This Row],[Service]],Table4[#All],3,FALSE))),"")</f>
        <v/>
      </c>
    </row>
    <row r="662" spans="13:13" x14ac:dyDescent="0.25">
      <c r="M662" t="str">
        <f>IFERROR(IF(DataSheet[[#This Row],[Service]]="","",IF(ISERROR(VLOOKUP(DataSheet[[#This Row],[Service]],Table4[#All],3,FALSE)),"Please select the right value from the list",VLOOKUP(DataSheet[[#This Row],[Service]],Table4[#All],3,FALSE))),"")</f>
        <v/>
      </c>
    </row>
    <row r="663" spans="13:13" x14ac:dyDescent="0.25">
      <c r="M663" t="str">
        <f>IFERROR(IF(DataSheet[[#This Row],[Service]]="","",IF(ISERROR(VLOOKUP(DataSheet[[#This Row],[Service]],Table4[#All],3,FALSE)),"Please select the right value from the list",VLOOKUP(DataSheet[[#This Row],[Service]],Table4[#All],3,FALSE))),"")</f>
        <v/>
      </c>
    </row>
    <row r="664" spans="13:13" x14ac:dyDescent="0.25">
      <c r="M664" t="str">
        <f>IFERROR(IF(DataSheet[[#This Row],[Service]]="","",IF(ISERROR(VLOOKUP(DataSheet[[#This Row],[Service]],Table4[#All],3,FALSE)),"Please select the right value from the list",VLOOKUP(DataSheet[[#This Row],[Service]],Table4[#All],3,FALSE))),"")</f>
        <v/>
      </c>
    </row>
    <row r="665" spans="13:13" x14ac:dyDescent="0.25">
      <c r="M665" t="str">
        <f>IFERROR(IF(DataSheet[[#This Row],[Service]]="","",IF(ISERROR(VLOOKUP(DataSheet[[#This Row],[Service]],Table4[#All],3,FALSE)),"Please select the right value from the list",VLOOKUP(DataSheet[[#This Row],[Service]],Table4[#All],3,FALSE))),"")</f>
        <v/>
      </c>
    </row>
    <row r="666" spans="13:13" x14ac:dyDescent="0.25">
      <c r="M666" t="str">
        <f>IFERROR(IF(DataSheet[[#This Row],[Service]]="","",IF(ISERROR(VLOOKUP(DataSheet[[#This Row],[Service]],Table4[#All],3,FALSE)),"Please select the right value from the list",VLOOKUP(DataSheet[[#This Row],[Service]],Table4[#All],3,FALSE))),"")</f>
        <v/>
      </c>
    </row>
    <row r="667" spans="13:13" x14ac:dyDescent="0.25">
      <c r="M667" t="str">
        <f>IFERROR(IF(DataSheet[[#This Row],[Service]]="","",IF(ISERROR(VLOOKUP(DataSheet[[#This Row],[Service]],Table4[#All],3,FALSE)),"Please select the right value from the list",VLOOKUP(DataSheet[[#This Row],[Service]],Table4[#All],3,FALSE))),"")</f>
        <v/>
      </c>
    </row>
    <row r="668" spans="13:13" x14ac:dyDescent="0.25">
      <c r="M668" t="str">
        <f>IFERROR(IF(DataSheet[[#This Row],[Service]]="","",IF(ISERROR(VLOOKUP(DataSheet[[#This Row],[Service]],Table4[#All],3,FALSE)),"Please select the right value from the list",VLOOKUP(DataSheet[[#This Row],[Service]],Table4[#All],3,FALSE))),"")</f>
        <v/>
      </c>
    </row>
    <row r="669" spans="13:13" x14ac:dyDescent="0.25">
      <c r="M669" t="str">
        <f>IFERROR(IF(DataSheet[[#This Row],[Service]]="","",IF(ISERROR(VLOOKUP(DataSheet[[#This Row],[Service]],Table4[#All],3,FALSE)),"Please select the right value from the list",VLOOKUP(DataSheet[[#This Row],[Service]],Table4[#All],3,FALSE))),"")</f>
        <v/>
      </c>
    </row>
    <row r="670" spans="13:13" x14ac:dyDescent="0.25">
      <c r="M670" t="str">
        <f>IFERROR(IF(DataSheet[[#This Row],[Service]]="","",IF(ISERROR(VLOOKUP(DataSheet[[#This Row],[Service]],Table4[#All],3,FALSE)),"Please select the right value from the list",VLOOKUP(DataSheet[[#This Row],[Service]],Table4[#All],3,FALSE))),"")</f>
        <v/>
      </c>
    </row>
    <row r="671" spans="13:13" x14ac:dyDescent="0.25">
      <c r="M671" t="str">
        <f>IFERROR(IF(DataSheet[[#This Row],[Service]]="","",IF(ISERROR(VLOOKUP(DataSheet[[#This Row],[Service]],Table4[#All],3,FALSE)),"Please select the right value from the list",VLOOKUP(DataSheet[[#This Row],[Service]],Table4[#All],3,FALSE))),"")</f>
        <v/>
      </c>
    </row>
    <row r="672" spans="13:13" x14ac:dyDescent="0.25">
      <c r="M672" t="str">
        <f>IFERROR(IF(DataSheet[[#This Row],[Service]]="","",IF(ISERROR(VLOOKUP(DataSheet[[#This Row],[Service]],Table4[#All],3,FALSE)),"Please select the right value from the list",VLOOKUP(DataSheet[[#This Row],[Service]],Table4[#All],3,FALSE))),"")</f>
        <v/>
      </c>
    </row>
    <row r="673" spans="13:13" x14ac:dyDescent="0.25">
      <c r="M673" t="str">
        <f>IFERROR(IF(DataSheet[[#This Row],[Service]]="","",IF(ISERROR(VLOOKUP(DataSheet[[#This Row],[Service]],Table4[#All],3,FALSE)),"Please select the right value from the list",VLOOKUP(DataSheet[[#This Row],[Service]],Table4[#All],3,FALSE))),"")</f>
        <v/>
      </c>
    </row>
    <row r="674" spans="13:13" x14ac:dyDescent="0.25">
      <c r="M674" t="str">
        <f>IFERROR(IF(DataSheet[[#This Row],[Service]]="","",IF(ISERROR(VLOOKUP(DataSheet[[#This Row],[Service]],Table4[#All],3,FALSE)),"Please select the right value from the list",VLOOKUP(DataSheet[[#This Row],[Service]],Table4[#All],3,FALSE))),"")</f>
        <v/>
      </c>
    </row>
    <row r="675" spans="13:13" x14ac:dyDescent="0.25">
      <c r="M675" t="str">
        <f>IFERROR(IF(DataSheet[[#This Row],[Service]]="","",IF(ISERROR(VLOOKUP(DataSheet[[#This Row],[Service]],Table4[#All],3,FALSE)),"Please select the right value from the list",VLOOKUP(DataSheet[[#This Row],[Service]],Table4[#All],3,FALSE))),"")</f>
        <v/>
      </c>
    </row>
    <row r="676" spans="13:13" x14ac:dyDescent="0.25">
      <c r="M676" t="str">
        <f>IFERROR(IF(DataSheet[[#This Row],[Service]]="","",IF(ISERROR(VLOOKUP(DataSheet[[#This Row],[Service]],Table4[#All],3,FALSE)),"Please select the right value from the list",VLOOKUP(DataSheet[[#This Row],[Service]],Table4[#All],3,FALSE))),"")</f>
        <v/>
      </c>
    </row>
    <row r="677" spans="13:13" x14ac:dyDescent="0.25">
      <c r="M677" t="str">
        <f>IFERROR(IF(DataSheet[[#This Row],[Service]]="","",IF(ISERROR(VLOOKUP(DataSheet[[#This Row],[Service]],Table4[#All],3,FALSE)),"Please select the right value from the list",VLOOKUP(DataSheet[[#This Row],[Service]],Table4[#All],3,FALSE))),"")</f>
        <v/>
      </c>
    </row>
    <row r="678" spans="13:13" x14ac:dyDescent="0.25">
      <c r="M678" t="str">
        <f>IFERROR(IF(DataSheet[[#This Row],[Service]]="","",IF(ISERROR(VLOOKUP(DataSheet[[#This Row],[Service]],Table4[#All],3,FALSE)),"Please select the right value from the list",VLOOKUP(DataSheet[[#This Row],[Service]],Table4[#All],3,FALSE))),"")</f>
        <v/>
      </c>
    </row>
    <row r="679" spans="13:13" x14ac:dyDescent="0.25">
      <c r="M679" t="str">
        <f>IFERROR(IF(DataSheet[[#This Row],[Service]]="","",IF(ISERROR(VLOOKUP(DataSheet[[#This Row],[Service]],Table4[#All],3,FALSE)),"Please select the right value from the list",VLOOKUP(DataSheet[[#This Row],[Service]],Table4[#All],3,FALSE))),"")</f>
        <v/>
      </c>
    </row>
    <row r="680" spans="13:13" x14ac:dyDescent="0.25">
      <c r="M680" t="str">
        <f>IFERROR(IF(DataSheet[[#This Row],[Service]]="","",IF(ISERROR(VLOOKUP(DataSheet[[#This Row],[Service]],Table4[#All],3,FALSE)),"Please select the right value from the list",VLOOKUP(DataSheet[[#This Row],[Service]],Table4[#All],3,FALSE))),"")</f>
        <v/>
      </c>
    </row>
    <row r="681" spans="13:13" x14ac:dyDescent="0.25">
      <c r="M681" t="str">
        <f>IFERROR(IF(DataSheet[[#This Row],[Service]]="","",IF(ISERROR(VLOOKUP(DataSheet[[#This Row],[Service]],Table4[#All],3,FALSE)),"Please select the right value from the list",VLOOKUP(DataSheet[[#This Row],[Service]],Table4[#All],3,FALSE))),"")</f>
        <v/>
      </c>
    </row>
    <row r="682" spans="13:13" x14ac:dyDescent="0.25">
      <c r="M682" t="str">
        <f>IFERROR(IF(DataSheet[[#This Row],[Service]]="","",IF(ISERROR(VLOOKUP(DataSheet[[#This Row],[Service]],Table4[#All],3,FALSE)),"Please select the right value from the list",VLOOKUP(DataSheet[[#This Row],[Service]],Table4[#All],3,FALSE))),"")</f>
        <v/>
      </c>
    </row>
    <row r="683" spans="13:13" x14ac:dyDescent="0.25">
      <c r="M683" t="str">
        <f>IFERROR(IF(DataSheet[[#This Row],[Service]]="","",IF(ISERROR(VLOOKUP(DataSheet[[#This Row],[Service]],Table4[#All],3,FALSE)),"Please select the right value from the list",VLOOKUP(DataSheet[[#This Row],[Service]],Table4[#All],3,FALSE))),"")</f>
        <v/>
      </c>
    </row>
    <row r="684" spans="13:13" x14ac:dyDescent="0.25">
      <c r="M684" t="str">
        <f>IFERROR(IF(DataSheet[[#This Row],[Service]]="","",IF(ISERROR(VLOOKUP(DataSheet[[#This Row],[Service]],Table4[#All],3,FALSE)),"Please select the right value from the list",VLOOKUP(DataSheet[[#This Row],[Service]],Table4[#All],3,FALSE))),"")</f>
        <v/>
      </c>
    </row>
    <row r="685" spans="13:13" x14ac:dyDescent="0.25">
      <c r="M685" t="str">
        <f>IFERROR(IF(DataSheet[[#This Row],[Service]]="","",IF(ISERROR(VLOOKUP(DataSheet[[#This Row],[Service]],Table4[#All],3,FALSE)),"Please select the right value from the list",VLOOKUP(DataSheet[[#This Row],[Service]],Table4[#All],3,FALSE))),"")</f>
        <v/>
      </c>
    </row>
    <row r="686" spans="13:13" x14ac:dyDescent="0.25">
      <c r="M686" t="str">
        <f>IFERROR(IF(DataSheet[[#This Row],[Service]]="","",IF(ISERROR(VLOOKUP(DataSheet[[#This Row],[Service]],Table4[#All],3,FALSE)),"Please select the right value from the list",VLOOKUP(DataSheet[[#This Row],[Service]],Table4[#All],3,FALSE))),"")</f>
        <v/>
      </c>
    </row>
    <row r="687" spans="13:13" x14ac:dyDescent="0.25">
      <c r="M687" t="str">
        <f>IFERROR(IF(DataSheet[[#This Row],[Service]]="","",IF(ISERROR(VLOOKUP(DataSheet[[#This Row],[Service]],Table4[#All],3,FALSE)),"Please select the right value from the list",VLOOKUP(DataSheet[[#This Row],[Service]],Table4[#All],3,FALSE))),"")</f>
        <v/>
      </c>
    </row>
    <row r="688" spans="13:13" x14ac:dyDescent="0.25">
      <c r="M688" t="str">
        <f>IFERROR(IF(DataSheet[[#This Row],[Service]]="","",IF(ISERROR(VLOOKUP(DataSheet[[#This Row],[Service]],Table4[#All],3,FALSE)),"Please select the right value from the list",VLOOKUP(DataSheet[[#This Row],[Service]],Table4[#All],3,FALSE))),"")</f>
        <v/>
      </c>
    </row>
    <row r="689" spans="13:13" x14ac:dyDescent="0.25">
      <c r="M689" t="str">
        <f>IFERROR(IF(DataSheet[[#This Row],[Service]]="","",IF(ISERROR(VLOOKUP(DataSheet[[#This Row],[Service]],Table4[#All],3,FALSE)),"Please select the right value from the list",VLOOKUP(DataSheet[[#This Row],[Service]],Table4[#All],3,FALSE))),"")</f>
        <v/>
      </c>
    </row>
    <row r="690" spans="13:13" x14ac:dyDescent="0.25">
      <c r="M690" t="str">
        <f>IFERROR(IF(DataSheet[[#This Row],[Service]]="","",IF(ISERROR(VLOOKUP(DataSheet[[#This Row],[Service]],Table4[#All],3,FALSE)),"Please select the right value from the list",VLOOKUP(DataSheet[[#This Row],[Service]],Table4[#All],3,FALSE))),"")</f>
        <v/>
      </c>
    </row>
    <row r="691" spans="13:13" x14ac:dyDescent="0.25">
      <c r="M691" t="str">
        <f>IFERROR(IF(DataSheet[[#This Row],[Service]]="","",IF(ISERROR(VLOOKUP(DataSheet[[#This Row],[Service]],Table4[#All],3,FALSE)),"Please select the right value from the list",VLOOKUP(DataSheet[[#This Row],[Service]],Table4[#All],3,FALSE))),"")</f>
        <v/>
      </c>
    </row>
    <row r="692" spans="13:13" x14ac:dyDescent="0.25">
      <c r="M692" t="str">
        <f>IFERROR(IF(DataSheet[[#This Row],[Service]]="","",IF(ISERROR(VLOOKUP(DataSheet[[#This Row],[Service]],Table4[#All],3,FALSE)),"Please select the right value from the list",VLOOKUP(DataSheet[[#This Row],[Service]],Table4[#All],3,FALSE))),"")</f>
        <v/>
      </c>
    </row>
    <row r="693" spans="13:13" x14ac:dyDescent="0.25">
      <c r="M693" t="str">
        <f>IFERROR(IF(DataSheet[[#This Row],[Service]]="","",IF(ISERROR(VLOOKUP(DataSheet[[#This Row],[Service]],Table4[#All],3,FALSE)),"Please select the right value from the list",VLOOKUP(DataSheet[[#This Row],[Service]],Table4[#All],3,FALSE))),"")</f>
        <v/>
      </c>
    </row>
    <row r="694" spans="13:13" x14ac:dyDescent="0.25">
      <c r="M694" t="str">
        <f>IFERROR(IF(DataSheet[[#This Row],[Service]]="","",IF(ISERROR(VLOOKUP(DataSheet[[#This Row],[Service]],Table4[#All],3,FALSE)),"Please select the right value from the list",VLOOKUP(DataSheet[[#This Row],[Service]],Table4[#All],3,FALSE))),"")</f>
        <v/>
      </c>
    </row>
    <row r="695" spans="13:13" x14ac:dyDescent="0.25">
      <c r="M695" t="str">
        <f>IFERROR(IF(DataSheet[[#This Row],[Service]]="","",IF(ISERROR(VLOOKUP(DataSheet[[#This Row],[Service]],Table4[#All],3,FALSE)),"Please select the right value from the list",VLOOKUP(DataSheet[[#This Row],[Service]],Table4[#All],3,FALSE))),"")</f>
        <v/>
      </c>
    </row>
    <row r="696" spans="13:13" x14ac:dyDescent="0.25">
      <c r="M696" t="str">
        <f>IFERROR(IF(DataSheet[[#This Row],[Service]]="","",IF(ISERROR(VLOOKUP(DataSheet[[#This Row],[Service]],Table4[#All],3,FALSE)),"Please select the right value from the list",VLOOKUP(DataSheet[[#This Row],[Service]],Table4[#All],3,FALSE))),"")</f>
        <v/>
      </c>
    </row>
    <row r="697" spans="13:13" x14ac:dyDescent="0.25">
      <c r="M697" t="str">
        <f>IFERROR(IF(DataSheet[[#This Row],[Service]]="","",IF(ISERROR(VLOOKUP(DataSheet[[#This Row],[Service]],Table4[#All],3,FALSE)),"Please select the right value from the list",VLOOKUP(DataSheet[[#This Row],[Service]],Table4[#All],3,FALSE))),"")</f>
        <v/>
      </c>
    </row>
    <row r="698" spans="13:13" x14ac:dyDescent="0.25">
      <c r="M698" t="str">
        <f>IFERROR(IF(DataSheet[[#This Row],[Service]]="","",IF(ISERROR(VLOOKUP(DataSheet[[#This Row],[Service]],Table4[#All],3,FALSE)),"Please select the right value from the list",VLOOKUP(DataSheet[[#This Row],[Service]],Table4[#All],3,FALSE))),"")</f>
        <v/>
      </c>
    </row>
    <row r="699" spans="13:13" x14ac:dyDescent="0.25">
      <c r="M699" t="str">
        <f>IFERROR(IF(DataSheet[[#This Row],[Service]]="","",IF(ISERROR(VLOOKUP(DataSheet[[#This Row],[Service]],Table4[#All],3,FALSE)),"Please select the right value from the list",VLOOKUP(DataSheet[[#This Row],[Service]],Table4[#All],3,FALSE))),"")</f>
        <v/>
      </c>
    </row>
    <row r="700" spans="13:13" x14ac:dyDescent="0.25">
      <c r="M700" t="str">
        <f>IFERROR(IF(DataSheet[[#This Row],[Service]]="","",IF(ISERROR(VLOOKUP(DataSheet[[#This Row],[Service]],Table4[#All],3,FALSE)),"Please select the right value from the list",VLOOKUP(DataSheet[[#This Row],[Service]],Table4[#All],3,FALSE))),"")</f>
        <v/>
      </c>
    </row>
    <row r="701" spans="13:13" x14ac:dyDescent="0.25">
      <c r="M701" t="str">
        <f>IFERROR(IF(DataSheet[[#This Row],[Service]]="","",IF(ISERROR(VLOOKUP(DataSheet[[#This Row],[Service]],Table4[#All],3,FALSE)),"Please select the right value from the list",VLOOKUP(DataSheet[[#This Row],[Service]],Table4[#All],3,FALSE))),"")</f>
        <v/>
      </c>
    </row>
    <row r="702" spans="13:13" x14ac:dyDescent="0.25">
      <c r="M702" t="str">
        <f>IFERROR(IF(DataSheet[[#This Row],[Service]]="","",IF(ISERROR(VLOOKUP(DataSheet[[#This Row],[Service]],Table4[#All],3,FALSE)),"Please select the right value from the list",VLOOKUP(DataSheet[[#This Row],[Service]],Table4[#All],3,FALSE))),"")</f>
        <v/>
      </c>
    </row>
    <row r="703" spans="13:13" x14ac:dyDescent="0.25">
      <c r="M703" t="str">
        <f>IFERROR(IF(DataSheet[[#This Row],[Service]]="","",IF(ISERROR(VLOOKUP(DataSheet[[#This Row],[Service]],Table4[#All],3,FALSE)),"Please select the right value from the list",VLOOKUP(DataSheet[[#This Row],[Service]],Table4[#All],3,FALSE))),"")</f>
        <v/>
      </c>
    </row>
    <row r="704" spans="13:13" x14ac:dyDescent="0.25">
      <c r="M704" t="str">
        <f>IFERROR(IF(DataSheet[[#This Row],[Service]]="","",IF(ISERROR(VLOOKUP(DataSheet[[#This Row],[Service]],Table4[#All],3,FALSE)),"Please select the right value from the list",VLOOKUP(DataSheet[[#This Row],[Service]],Table4[#All],3,FALSE))),"")</f>
        <v/>
      </c>
    </row>
    <row r="705" spans="13:13" x14ac:dyDescent="0.25">
      <c r="M705" t="str">
        <f>IFERROR(IF(DataSheet[[#This Row],[Service]]="","",IF(ISERROR(VLOOKUP(DataSheet[[#This Row],[Service]],Table4[#All],3,FALSE)),"Please select the right value from the list",VLOOKUP(DataSheet[[#This Row],[Service]],Table4[#All],3,FALSE))),"")</f>
        <v/>
      </c>
    </row>
    <row r="706" spans="13:13" x14ac:dyDescent="0.25">
      <c r="M706" t="str">
        <f>IFERROR(IF(DataSheet[[#This Row],[Service]]="","",IF(ISERROR(VLOOKUP(DataSheet[[#This Row],[Service]],Table4[#All],3,FALSE)),"Please select the right value from the list",VLOOKUP(DataSheet[[#This Row],[Service]],Table4[#All],3,FALSE))),"")</f>
        <v/>
      </c>
    </row>
    <row r="707" spans="13:13" x14ac:dyDescent="0.25">
      <c r="M707" t="str">
        <f>IFERROR(IF(DataSheet[[#This Row],[Service]]="","",IF(ISERROR(VLOOKUP(DataSheet[[#This Row],[Service]],Table4[#All],3,FALSE)),"Please select the right value from the list",VLOOKUP(DataSheet[[#This Row],[Service]],Table4[#All],3,FALSE))),"")</f>
        <v/>
      </c>
    </row>
    <row r="708" spans="13:13" x14ac:dyDescent="0.25">
      <c r="M708" t="str">
        <f>IFERROR(IF(DataSheet[[#This Row],[Service]]="","",IF(ISERROR(VLOOKUP(DataSheet[[#This Row],[Service]],Table4[#All],3,FALSE)),"Please select the right value from the list",VLOOKUP(DataSheet[[#This Row],[Service]],Table4[#All],3,FALSE))),"")</f>
        <v/>
      </c>
    </row>
    <row r="709" spans="13:13" x14ac:dyDescent="0.25">
      <c r="M709" t="str">
        <f>IFERROR(IF(DataSheet[[#This Row],[Service]]="","",IF(ISERROR(VLOOKUP(DataSheet[[#This Row],[Service]],Table4[#All],3,FALSE)),"Please select the right value from the list",VLOOKUP(DataSheet[[#This Row],[Service]],Table4[#All],3,FALSE))),"")</f>
        <v/>
      </c>
    </row>
    <row r="710" spans="13:13" x14ac:dyDescent="0.25">
      <c r="M710" t="str">
        <f>IFERROR(IF(DataSheet[[#This Row],[Service]]="","",IF(ISERROR(VLOOKUP(DataSheet[[#This Row],[Service]],Table4[#All],3,FALSE)),"Please select the right value from the list",VLOOKUP(DataSheet[[#This Row],[Service]],Table4[#All],3,FALSE))),"")</f>
        <v/>
      </c>
    </row>
    <row r="711" spans="13:13" x14ac:dyDescent="0.25">
      <c r="M711" t="str">
        <f>IFERROR(IF(DataSheet[[#This Row],[Service]]="","",IF(ISERROR(VLOOKUP(DataSheet[[#This Row],[Service]],Table4[#All],3,FALSE)),"Please select the right value from the list",VLOOKUP(DataSheet[[#This Row],[Service]],Table4[#All],3,FALSE))),"")</f>
        <v/>
      </c>
    </row>
    <row r="712" spans="13:13" x14ac:dyDescent="0.25">
      <c r="M712" t="str">
        <f>IFERROR(IF(DataSheet[[#This Row],[Service]]="","",IF(ISERROR(VLOOKUP(DataSheet[[#This Row],[Service]],Table4[#All],3,FALSE)),"Please select the right value from the list",VLOOKUP(DataSheet[[#This Row],[Service]],Table4[#All],3,FALSE))),"")</f>
        <v/>
      </c>
    </row>
    <row r="713" spans="13:13" x14ac:dyDescent="0.25">
      <c r="M713" t="str">
        <f>IFERROR(IF(DataSheet[[#This Row],[Service]]="","",IF(ISERROR(VLOOKUP(DataSheet[[#This Row],[Service]],Table4[#All],3,FALSE)),"Please select the right value from the list",VLOOKUP(DataSheet[[#This Row],[Service]],Table4[#All],3,FALSE))),"")</f>
        <v/>
      </c>
    </row>
    <row r="714" spans="13:13" x14ac:dyDescent="0.25">
      <c r="M714" t="str">
        <f>IFERROR(IF(DataSheet[[#This Row],[Service]]="","",IF(ISERROR(VLOOKUP(DataSheet[[#This Row],[Service]],Table4[#All],3,FALSE)),"Please select the right value from the list",VLOOKUP(DataSheet[[#This Row],[Service]],Table4[#All],3,FALSE))),"")</f>
        <v/>
      </c>
    </row>
    <row r="715" spans="13:13" x14ac:dyDescent="0.25">
      <c r="M715" t="str">
        <f>IFERROR(IF(DataSheet[[#This Row],[Service]]="","",IF(ISERROR(VLOOKUP(DataSheet[[#This Row],[Service]],Table4[#All],3,FALSE)),"Please select the right value from the list",VLOOKUP(DataSheet[[#This Row],[Service]],Table4[#All],3,FALSE))),"")</f>
        <v/>
      </c>
    </row>
    <row r="716" spans="13:13" x14ac:dyDescent="0.25">
      <c r="M716" t="str">
        <f>IFERROR(IF(DataSheet[[#This Row],[Service]]="","",IF(ISERROR(VLOOKUP(DataSheet[[#This Row],[Service]],Table4[#All],3,FALSE)),"Please select the right value from the list",VLOOKUP(DataSheet[[#This Row],[Service]],Table4[#All],3,FALSE))),"")</f>
        <v/>
      </c>
    </row>
    <row r="717" spans="13:13" x14ac:dyDescent="0.25">
      <c r="M717" t="str">
        <f>IFERROR(IF(DataSheet[[#This Row],[Service]]="","",IF(ISERROR(VLOOKUP(DataSheet[[#This Row],[Service]],Table4[#All],3,FALSE)),"Please select the right value from the list",VLOOKUP(DataSheet[[#This Row],[Service]],Table4[#All],3,FALSE))),"")</f>
        <v/>
      </c>
    </row>
    <row r="718" spans="13:13" x14ac:dyDescent="0.25">
      <c r="M718" t="str">
        <f>IFERROR(IF(DataSheet[[#This Row],[Service]]="","",IF(ISERROR(VLOOKUP(DataSheet[[#This Row],[Service]],Table4[#All],3,FALSE)),"Please select the right value from the list",VLOOKUP(DataSheet[[#This Row],[Service]],Table4[#All],3,FALSE))),"")</f>
        <v/>
      </c>
    </row>
    <row r="719" spans="13:13" x14ac:dyDescent="0.25">
      <c r="M719" t="str">
        <f>IFERROR(IF(DataSheet[[#This Row],[Service]]="","",IF(ISERROR(VLOOKUP(DataSheet[[#This Row],[Service]],Table4[#All],3,FALSE)),"Please select the right value from the list",VLOOKUP(DataSheet[[#This Row],[Service]],Table4[#All],3,FALSE))),"")</f>
        <v/>
      </c>
    </row>
    <row r="720" spans="13:13" x14ac:dyDescent="0.25">
      <c r="M720" t="str">
        <f>IFERROR(IF(DataSheet[[#This Row],[Service]]="","",IF(ISERROR(VLOOKUP(DataSheet[[#This Row],[Service]],Table4[#All],3,FALSE)),"Please select the right value from the list",VLOOKUP(DataSheet[[#This Row],[Service]],Table4[#All],3,FALSE))),"")</f>
        <v/>
      </c>
    </row>
    <row r="721" spans="13:13" x14ac:dyDescent="0.25">
      <c r="M721" t="str">
        <f>IFERROR(IF(DataSheet[[#This Row],[Service]]="","",IF(ISERROR(VLOOKUP(DataSheet[[#This Row],[Service]],Table4[#All],3,FALSE)),"Please select the right value from the list",VLOOKUP(DataSheet[[#This Row],[Service]],Table4[#All],3,FALSE))),"")</f>
        <v/>
      </c>
    </row>
    <row r="722" spans="13:13" x14ac:dyDescent="0.25">
      <c r="M722" t="str">
        <f>IFERROR(IF(DataSheet[[#This Row],[Service]]="","",IF(ISERROR(VLOOKUP(DataSheet[[#This Row],[Service]],Table4[#All],3,FALSE)),"Please select the right value from the list",VLOOKUP(DataSheet[[#This Row],[Service]],Table4[#All],3,FALSE))),"")</f>
        <v/>
      </c>
    </row>
    <row r="723" spans="13:13" x14ac:dyDescent="0.25">
      <c r="M723" t="str">
        <f>IFERROR(IF(DataSheet[[#This Row],[Service]]="","",IF(ISERROR(VLOOKUP(DataSheet[[#This Row],[Service]],Table4[#All],3,FALSE)),"Please select the right value from the list",VLOOKUP(DataSheet[[#This Row],[Service]],Table4[#All],3,FALSE))),"")</f>
        <v/>
      </c>
    </row>
    <row r="724" spans="13:13" x14ac:dyDescent="0.25">
      <c r="M724" t="str">
        <f>IFERROR(IF(DataSheet[[#This Row],[Service]]="","",IF(ISERROR(VLOOKUP(DataSheet[[#This Row],[Service]],Table4[#All],3,FALSE)),"Please select the right value from the list",VLOOKUP(DataSheet[[#This Row],[Service]],Table4[#All],3,FALSE))),"")</f>
        <v/>
      </c>
    </row>
    <row r="725" spans="13:13" x14ac:dyDescent="0.25">
      <c r="M725" t="str">
        <f>IFERROR(IF(DataSheet[[#This Row],[Service]]="","",IF(ISERROR(VLOOKUP(DataSheet[[#This Row],[Service]],Table4[#All],3,FALSE)),"Please select the right value from the list",VLOOKUP(DataSheet[[#This Row],[Service]],Table4[#All],3,FALSE))),"")</f>
        <v/>
      </c>
    </row>
    <row r="726" spans="13:13" x14ac:dyDescent="0.25">
      <c r="M726" t="str">
        <f>IFERROR(IF(DataSheet[[#This Row],[Service]]="","",IF(ISERROR(VLOOKUP(DataSheet[[#This Row],[Service]],Table4[#All],3,FALSE)),"Please select the right value from the list",VLOOKUP(DataSheet[[#This Row],[Service]],Table4[#All],3,FALSE))),"")</f>
        <v/>
      </c>
    </row>
    <row r="727" spans="13:13" x14ac:dyDescent="0.25">
      <c r="M727" t="str">
        <f>IFERROR(IF(DataSheet[[#This Row],[Service]]="","",IF(ISERROR(VLOOKUP(DataSheet[[#This Row],[Service]],Table4[#All],3,FALSE)),"Please select the right value from the list",VLOOKUP(DataSheet[[#This Row],[Service]],Table4[#All],3,FALSE))),"")</f>
        <v/>
      </c>
    </row>
    <row r="728" spans="13:13" x14ac:dyDescent="0.25">
      <c r="M728" t="str">
        <f>IFERROR(IF(DataSheet[[#This Row],[Service]]="","",IF(ISERROR(VLOOKUP(DataSheet[[#This Row],[Service]],Table4[#All],3,FALSE)),"Please select the right value from the list",VLOOKUP(DataSheet[[#This Row],[Service]],Table4[#All],3,FALSE))),"")</f>
        <v/>
      </c>
    </row>
    <row r="729" spans="13:13" x14ac:dyDescent="0.25">
      <c r="M729" t="str">
        <f>IFERROR(IF(DataSheet[[#This Row],[Service]]="","",IF(ISERROR(VLOOKUP(DataSheet[[#This Row],[Service]],Table4[#All],3,FALSE)),"Please select the right value from the list",VLOOKUP(DataSheet[[#This Row],[Service]],Table4[#All],3,FALSE))),"")</f>
        <v/>
      </c>
    </row>
    <row r="730" spans="13:13" x14ac:dyDescent="0.25">
      <c r="M730" t="str">
        <f>IFERROR(IF(DataSheet[[#This Row],[Service]]="","",IF(ISERROR(VLOOKUP(DataSheet[[#This Row],[Service]],Table4[#All],3,FALSE)),"Please select the right value from the list",VLOOKUP(DataSheet[[#This Row],[Service]],Table4[#All],3,FALSE))),"")</f>
        <v/>
      </c>
    </row>
    <row r="731" spans="13:13" x14ac:dyDescent="0.25">
      <c r="M731" t="str">
        <f>IFERROR(IF(DataSheet[[#This Row],[Service]]="","",IF(ISERROR(VLOOKUP(DataSheet[[#This Row],[Service]],Table4[#All],3,FALSE)),"Please select the right value from the list",VLOOKUP(DataSheet[[#This Row],[Service]],Table4[#All],3,FALSE))),"")</f>
        <v/>
      </c>
    </row>
    <row r="732" spans="13:13" x14ac:dyDescent="0.25">
      <c r="M732" t="str">
        <f>IFERROR(IF(DataSheet[[#This Row],[Service]]="","",IF(ISERROR(VLOOKUP(DataSheet[[#This Row],[Service]],Table4[#All],3,FALSE)),"Please select the right value from the list",VLOOKUP(DataSheet[[#This Row],[Service]],Table4[#All],3,FALSE))),"")</f>
        <v/>
      </c>
    </row>
    <row r="733" spans="13:13" x14ac:dyDescent="0.25">
      <c r="M733" t="str">
        <f>IFERROR(IF(DataSheet[[#This Row],[Service]]="","",IF(ISERROR(VLOOKUP(DataSheet[[#This Row],[Service]],Table4[#All],3,FALSE)),"Please select the right value from the list",VLOOKUP(DataSheet[[#This Row],[Service]],Table4[#All],3,FALSE))),"")</f>
        <v/>
      </c>
    </row>
    <row r="734" spans="13:13" x14ac:dyDescent="0.25">
      <c r="M734" t="str">
        <f>IFERROR(IF(DataSheet[[#This Row],[Service]]="","",IF(ISERROR(VLOOKUP(DataSheet[[#This Row],[Service]],Table4[#All],3,FALSE)),"Please select the right value from the list",VLOOKUP(DataSheet[[#This Row],[Service]],Table4[#All],3,FALSE))),"")</f>
        <v/>
      </c>
    </row>
    <row r="735" spans="13:13" x14ac:dyDescent="0.25">
      <c r="M735" t="str">
        <f>IFERROR(IF(DataSheet[[#This Row],[Service]]="","",IF(ISERROR(VLOOKUP(DataSheet[[#This Row],[Service]],Table4[#All],3,FALSE)),"Please select the right value from the list",VLOOKUP(DataSheet[[#This Row],[Service]],Table4[#All],3,FALSE))),"")</f>
        <v/>
      </c>
    </row>
    <row r="736" spans="13:13" x14ac:dyDescent="0.25">
      <c r="M736" t="str">
        <f>IFERROR(IF(DataSheet[[#This Row],[Service]]="","",IF(ISERROR(VLOOKUP(DataSheet[[#This Row],[Service]],Table4[#All],3,FALSE)),"Please select the right value from the list",VLOOKUP(DataSheet[[#This Row],[Service]],Table4[#All],3,FALSE))),"")</f>
        <v/>
      </c>
    </row>
    <row r="737" spans="13:13" x14ac:dyDescent="0.25">
      <c r="M737" t="str">
        <f>IFERROR(IF(DataSheet[[#This Row],[Service]]="","",IF(ISERROR(VLOOKUP(DataSheet[[#This Row],[Service]],Table4[#All],3,FALSE)),"Please select the right value from the list",VLOOKUP(DataSheet[[#This Row],[Service]],Table4[#All],3,FALSE))),"")</f>
        <v/>
      </c>
    </row>
    <row r="738" spans="13:13" x14ac:dyDescent="0.25">
      <c r="M738" t="str">
        <f>IFERROR(IF(DataSheet[[#This Row],[Service]]="","",IF(ISERROR(VLOOKUP(DataSheet[[#This Row],[Service]],Table4[#All],3,FALSE)),"Please select the right value from the list",VLOOKUP(DataSheet[[#This Row],[Service]],Table4[#All],3,FALSE))),"")</f>
        <v/>
      </c>
    </row>
    <row r="739" spans="13:13" x14ac:dyDescent="0.25">
      <c r="M739" t="str">
        <f>IFERROR(IF(DataSheet[[#This Row],[Service]]="","",IF(ISERROR(VLOOKUP(DataSheet[[#This Row],[Service]],Table4[#All],3,FALSE)),"Please select the right value from the list",VLOOKUP(DataSheet[[#This Row],[Service]],Table4[#All],3,FALSE))),"")</f>
        <v/>
      </c>
    </row>
    <row r="740" spans="13:13" x14ac:dyDescent="0.25">
      <c r="M740" t="str">
        <f>IFERROR(IF(DataSheet[[#This Row],[Service]]="","",IF(ISERROR(VLOOKUP(DataSheet[[#This Row],[Service]],Table4[#All],3,FALSE)),"Please select the right value from the list",VLOOKUP(DataSheet[[#This Row],[Service]],Table4[#All],3,FALSE))),"")</f>
        <v/>
      </c>
    </row>
    <row r="741" spans="13:13" x14ac:dyDescent="0.25">
      <c r="M741" t="str">
        <f>IFERROR(IF(DataSheet[[#This Row],[Service]]="","",IF(ISERROR(VLOOKUP(DataSheet[[#This Row],[Service]],Table4[#All],3,FALSE)),"Please select the right value from the list",VLOOKUP(DataSheet[[#This Row],[Service]],Table4[#All],3,FALSE))),"")</f>
        <v/>
      </c>
    </row>
    <row r="742" spans="13:13" x14ac:dyDescent="0.25">
      <c r="M742" t="str">
        <f>IFERROR(IF(DataSheet[[#This Row],[Service]]="","",IF(ISERROR(VLOOKUP(DataSheet[[#This Row],[Service]],Table4[#All],3,FALSE)),"Please select the right value from the list",VLOOKUP(DataSheet[[#This Row],[Service]],Table4[#All],3,FALSE))),"")</f>
        <v/>
      </c>
    </row>
    <row r="743" spans="13:13" x14ac:dyDescent="0.25">
      <c r="M743" t="str">
        <f>IFERROR(IF(DataSheet[[#This Row],[Service]]="","",IF(ISERROR(VLOOKUP(DataSheet[[#This Row],[Service]],Table4[#All],3,FALSE)),"Please select the right value from the list",VLOOKUP(DataSheet[[#This Row],[Service]],Table4[#All],3,FALSE))),"")</f>
        <v/>
      </c>
    </row>
    <row r="744" spans="13:13" x14ac:dyDescent="0.25">
      <c r="M744" t="str">
        <f>IFERROR(IF(DataSheet[[#This Row],[Service]]="","",IF(ISERROR(VLOOKUP(DataSheet[[#This Row],[Service]],Table4[#All],3,FALSE)),"Please select the right value from the list",VLOOKUP(DataSheet[[#This Row],[Service]],Table4[#All],3,FALSE))),"")</f>
        <v/>
      </c>
    </row>
    <row r="745" spans="13:13" x14ac:dyDescent="0.25">
      <c r="M745" t="str">
        <f>IFERROR(IF(DataSheet[[#This Row],[Service]]="","",IF(ISERROR(VLOOKUP(DataSheet[[#This Row],[Service]],Table4[#All],3,FALSE)),"Please select the right value from the list",VLOOKUP(DataSheet[[#This Row],[Service]],Table4[#All],3,FALSE))),"")</f>
        <v/>
      </c>
    </row>
    <row r="746" spans="13:13" x14ac:dyDescent="0.25">
      <c r="M746" t="str">
        <f>IFERROR(IF(DataSheet[[#This Row],[Service]]="","",IF(ISERROR(VLOOKUP(DataSheet[[#This Row],[Service]],Table4[#All],3,FALSE)),"Please select the right value from the list",VLOOKUP(DataSheet[[#This Row],[Service]],Table4[#All],3,FALSE))),"")</f>
        <v/>
      </c>
    </row>
    <row r="747" spans="13:13" x14ac:dyDescent="0.25">
      <c r="M747" t="str">
        <f>IFERROR(IF(DataSheet[[#This Row],[Service]]="","",IF(ISERROR(VLOOKUP(DataSheet[[#This Row],[Service]],Table4[#All],3,FALSE)),"Please select the right value from the list",VLOOKUP(DataSheet[[#This Row],[Service]],Table4[#All],3,FALSE))),"")</f>
        <v/>
      </c>
    </row>
    <row r="748" spans="13:13" x14ac:dyDescent="0.25">
      <c r="M748" t="str">
        <f>IFERROR(IF(DataSheet[[#This Row],[Service]]="","",IF(ISERROR(VLOOKUP(DataSheet[[#This Row],[Service]],Table4[#All],3,FALSE)),"Please select the right value from the list",VLOOKUP(DataSheet[[#This Row],[Service]],Table4[#All],3,FALSE))),"")</f>
        <v/>
      </c>
    </row>
    <row r="749" spans="13:13" x14ac:dyDescent="0.25">
      <c r="M749" t="str">
        <f>IFERROR(IF(DataSheet[[#This Row],[Service]]="","",IF(ISERROR(VLOOKUP(DataSheet[[#This Row],[Service]],Table4[#All],3,FALSE)),"Please select the right value from the list",VLOOKUP(DataSheet[[#This Row],[Service]],Table4[#All],3,FALSE))),"")</f>
        <v/>
      </c>
    </row>
    <row r="750" spans="13:13" x14ac:dyDescent="0.25">
      <c r="M750" t="str">
        <f>IFERROR(IF(DataSheet[[#This Row],[Service]]="","",IF(ISERROR(VLOOKUP(DataSheet[[#This Row],[Service]],Table4[#All],3,FALSE)),"Please select the right value from the list",VLOOKUP(DataSheet[[#This Row],[Service]],Table4[#All],3,FALSE))),"")</f>
        <v/>
      </c>
    </row>
    <row r="751" spans="13:13" x14ac:dyDescent="0.25">
      <c r="M751" t="str">
        <f>IFERROR(IF(DataSheet[[#This Row],[Service]]="","",IF(ISERROR(VLOOKUP(DataSheet[[#This Row],[Service]],Table4[#All],3,FALSE)),"Please select the right value from the list",VLOOKUP(DataSheet[[#This Row],[Service]],Table4[#All],3,FALSE))),"")</f>
        <v/>
      </c>
    </row>
    <row r="752" spans="13:13" x14ac:dyDescent="0.25">
      <c r="M752" t="str">
        <f>IFERROR(IF(DataSheet[[#This Row],[Service]]="","",IF(ISERROR(VLOOKUP(DataSheet[[#This Row],[Service]],Table4[#All],3,FALSE)),"Please select the right value from the list",VLOOKUP(DataSheet[[#This Row],[Service]],Table4[#All],3,FALSE))),"")</f>
        <v/>
      </c>
    </row>
    <row r="753" spans="13:13" x14ac:dyDescent="0.25">
      <c r="M753" t="str">
        <f>IFERROR(IF(DataSheet[[#This Row],[Service]]="","",IF(ISERROR(VLOOKUP(DataSheet[[#This Row],[Service]],Table4[#All],3,FALSE)),"Please select the right value from the list",VLOOKUP(DataSheet[[#This Row],[Service]],Table4[#All],3,FALSE))),"")</f>
        <v/>
      </c>
    </row>
    <row r="754" spans="13:13" x14ac:dyDescent="0.25">
      <c r="M754" t="str">
        <f>IFERROR(IF(DataSheet[[#This Row],[Service]]="","",IF(ISERROR(VLOOKUP(DataSheet[[#This Row],[Service]],Table4[#All],3,FALSE)),"Please select the right value from the list",VLOOKUP(DataSheet[[#This Row],[Service]],Table4[#All],3,FALSE))),"")</f>
        <v/>
      </c>
    </row>
    <row r="755" spans="13:13" x14ac:dyDescent="0.25">
      <c r="M755" t="str">
        <f>IFERROR(IF(DataSheet[[#This Row],[Service]]="","",IF(ISERROR(VLOOKUP(DataSheet[[#This Row],[Service]],Table4[#All],3,FALSE)),"Please select the right value from the list",VLOOKUP(DataSheet[[#This Row],[Service]],Table4[#All],3,FALSE))),"")</f>
        <v/>
      </c>
    </row>
    <row r="756" spans="13:13" x14ac:dyDescent="0.25">
      <c r="M756" t="str">
        <f>IFERROR(IF(DataSheet[[#This Row],[Service]]="","",IF(ISERROR(VLOOKUP(DataSheet[[#This Row],[Service]],Table4[#All],3,FALSE)),"Please select the right value from the list",VLOOKUP(DataSheet[[#This Row],[Service]],Table4[#All],3,FALSE))),"")</f>
        <v/>
      </c>
    </row>
    <row r="757" spans="13:13" x14ac:dyDescent="0.25">
      <c r="M757" t="str">
        <f>IFERROR(IF(DataSheet[[#This Row],[Service]]="","",IF(ISERROR(VLOOKUP(DataSheet[[#This Row],[Service]],Table4[#All],3,FALSE)),"Please select the right value from the list",VLOOKUP(DataSheet[[#This Row],[Service]],Table4[#All],3,FALSE))),"")</f>
        <v/>
      </c>
    </row>
    <row r="758" spans="13:13" x14ac:dyDescent="0.25">
      <c r="M758" t="str">
        <f>IFERROR(IF(DataSheet[[#This Row],[Service]]="","",IF(ISERROR(VLOOKUP(DataSheet[[#This Row],[Service]],Table4[#All],3,FALSE)),"Please select the right value from the list",VLOOKUP(DataSheet[[#This Row],[Service]],Table4[#All],3,FALSE))),"")</f>
        <v/>
      </c>
    </row>
    <row r="759" spans="13:13" x14ac:dyDescent="0.25">
      <c r="M759" t="str">
        <f>IFERROR(IF(DataSheet[[#This Row],[Service]]="","",IF(ISERROR(VLOOKUP(DataSheet[[#This Row],[Service]],Table4[#All],3,FALSE)),"Please select the right value from the list",VLOOKUP(DataSheet[[#This Row],[Service]],Table4[#All],3,FALSE))),"")</f>
        <v/>
      </c>
    </row>
    <row r="760" spans="13:13" x14ac:dyDescent="0.25">
      <c r="M760" t="str">
        <f>IFERROR(IF(DataSheet[[#This Row],[Service]]="","",IF(ISERROR(VLOOKUP(DataSheet[[#This Row],[Service]],Table4[#All],3,FALSE)),"Please select the right value from the list",VLOOKUP(DataSheet[[#This Row],[Service]],Table4[#All],3,FALSE))),"")</f>
        <v/>
      </c>
    </row>
    <row r="761" spans="13:13" x14ac:dyDescent="0.25">
      <c r="M761" t="str">
        <f>IFERROR(IF(DataSheet[[#This Row],[Service]]="","",IF(ISERROR(VLOOKUP(DataSheet[[#This Row],[Service]],Table4[#All],3,FALSE)),"Please select the right value from the list",VLOOKUP(DataSheet[[#This Row],[Service]],Table4[#All],3,FALSE))),"")</f>
        <v/>
      </c>
    </row>
    <row r="762" spans="13:13" x14ac:dyDescent="0.25">
      <c r="M762" t="str">
        <f>IFERROR(IF(DataSheet[[#This Row],[Service]]="","",IF(ISERROR(VLOOKUP(DataSheet[[#This Row],[Service]],Table4[#All],3,FALSE)),"Please select the right value from the list",VLOOKUP(DataSheet[[#This Row],[Service]],Table4[#All],3,FALSE))),"")</f>
        <v/>
      </c>
    </row>
    <row r="763" spans="13:13" x14ac:dyDescent="0.25">
      <c r="M763" t="str">
        <f>IFERROR(IF(DataSheet[[#This Row],[Service]]="","",IF(ISERROR(VLOOKUP(DataSheet[[#This Row],[Service]],Table4[#All],3,FALSE)),"Please select the right value from the list",VLOOKUP(DataSheet[[#This Row],[Service]],Table4[#All],3,FALSE))),"")</f>
        <v/>
      </c>
    </row>
    <row r="764" spans="13:13" x14ac:dyDescent="0.25">
      <c r="M764" t="str">
        <f>IFERROR(IF(DataSheet[[#This Row],[Service]]="","",IF(ISERROR(VLOOKUP(DataSheet[[#This Row],[Service]],Table4[#All],3,FALSE)),"Please select the right value from the list",VLOOKUP(DataSheet[[#This Row],[Service]],Table4[#All],3,FALSE))),"")</f>
        <v/>
      </c>
    </row>
  </sheetData>
  <sheetProtection algorithmName="SHA-512" hashValue="ahKpkLbw3UodUXnO1hOJlGjKDO+gfMmmuKYFRKUJhK1b3kgRPudSU19AcKzAIJLV+ZxNHJNa+6olUdjcgBH1mw==" saltValue="G0P+h+3VY+26pB4xA/6VpQ==" spinCount="100000" sheet="1" objects="1" scenarios="1"/>
  <mergeCells count="1">
    <mergeCell ref="K5:M5"/>
  </mergeCells>
  <pageMargins left="0.7" right="0.7" top="0.75" bottom="0.75" header="0.3" footer="0.3"/>
  <pageSetup paperSize="9" scale="10" orientation="landscape"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EF48E24B-58DB-4D9E-8E51-84092FC57DC7}">
          <x14:formula1>
            <xm:f>Sheet2!$E$2</xm:f>
          </x14:formula1>
          <xm:sqref>C7:C200</xm:sqref>
        </x14:dataValidation>
        <x14:dataValidation type="list" allowBlank="1" showInputMessage="1" showErrorMessage="1" xr:uid="{85BF2BD3-AD03-4238-9E27-2F97C39FF1E1}">
          <x14:formula1>
            <xm:f>Sheet2!$B$2:$B$473</xm:f>
          </x14:formula1>
          <xm:sqref>E7:E200</xm:sqref>
        </x14:dataValidation>
        <x14:dataValidation type="list" allowBlank="1" showInputMessage="1" showErrorMessage="1" xr:uid="{D06EE0D5-56C4-4B22-91DD-866677CC5F5E}">
          <x14:formula1>
            <xm:f>Sheet2!$C$2:$C$13</xm:f>
          </x14:formula1>
          <xm:sqref>H7:H200</xm:sqref>
        </x14:dataValidation>
        <x14:dataValidation type="list" allowBlank="1" showInputMessage="1" showErrorMessage="1" xr:uid="{B1BE7AF9-96DB-49DB-9610-E0FB2176B375}">
          <x14:formula1>
            <xm:f>Sheet2!$D$2:$D$5</xm:f>
          </x14:formula1>
          <xm:sqref>I7:I200</xm:sqref>
        </x14:dataValidation>
        <x14:dataValidation type="list" allowBlank="1" showInputMessage="1" showErrorMessage="1" xr:uid="{785381FD-3CE5-40D6-8C8B-24C48F6B8978}">
          <x14:formula1>
            <xm:f>Sheet2!$H$2:$H$116</xm:f>
          </x14:formula1>
          <xm:sqref>K64:K203 K7:K62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3751-9DD5-484C-9E40-5C198D5BA3B1}">
  <sheetPr codeName="Sheet2"/>
  <dimension ref="A1:J580"/>
  <sheetViews>
    <sheetView topLeftCell="A2" workbookViewId="0">
      <selection activeCell="E14" sqref="E14"/>
    </sheetView>
  </sheetViews>
  <sheetFormatPr defaultRowHeight="15" x14ac:dyDescent="0.25"/>
  <cols>
    <col min="1" max="1" width="48.28515625" customWidth="1"/>
    <col min="2" max="2" width="58" customWidth="1"/>
    <col min="8" max="8" width="24.7109375" customWidth="1"/>
    <col min="9" max="9" width="26" customWidth="1"/>
    <col min="10" max="10" width="33.42578125" customWidth="1"/>
  </cols>
  <sheetData>
    <row r="1" spans="1:10" x14ac:dyDescent="0.25">
      <c r="A1" t="s">
        <v>19</v>
      </c>
      <c r="B1" t="s">
        <v>30</v>
      </c>
      <c r="C1" t="s">
        <v>23</v>
      </c>
      <c r="D1" t="s">
        <v>24</v>
      </c>
      <c r="E1" t="s">
        <v>31</v>
      </c>
      <c r="H1" t="s">
        <v>26</v>
      </c>
      <c r="I1" t="s">
        <v>27</v>
      </c>
      <c r="J1" t="s">
        <v>28</v>
      </c>
    </row>
    <row r="2" spans="1:10" ht="15.75" x14ac:dyDescent="0.25">
      <c r="A2" s="4" t="s">
        <v>32</v>
      </c>
      <c r="B2" s="31" t="s">
        <v>33</v>
      </c>
      <c r="C2" s="21" t="s">
        <v>34</v>
      </c>
      <c r="D2" s="21">
        <v>2023</v>
      </c>
      <c r="E2" t="s">
        <v>35</v>
      </c>
      <c r="H2" s="25" t="s">
        <v>36</v>
      </c>
      <c r="I2" s="21" t="s">
        <v>37</v>
      </c>
      <c r="J2" s="6" t="s">
        <v>38</v>
      </c>
    </row>
    <row r="3" spans="1:10" ht="15.75" x14ac:dyDescent="0.25">
      <c r="A3" s="4" t="s">
        <v>39</v>
      </c>
      <c r="B3" s="31" t="s">
        <v>40</v>
      </c>
      <c r="C3" s="21" t="s">
        <v>41</v>
      </c>
      <c r="D3" s="21">
        <v>2024</v>
      </c>
      <c r="H3" s="25" t="s">
        <v>42</v>
      </c>
      <c r="I3" s="21" t="s">
        <v>37</v>
      </c>
      <c r="J3" s="4" t="s">
        <v>38</v>
      </c>
    </row>
    <row r="4" spans="1:10" ht="15.75" x14ac:dyDescent="0.25">
      <c r="A4" s="4" t="s">
        <v>43</v>
      </c>
      <c r="B4" s="31" t="s">
        <v>44</v>
      </c>
      <c r="C4" s="21" t="s">
        <v>45</v>
      </c>
      <c r="D4" s="21">
        <v>2025</v>
      </c>
      <c r="H4" s="25" t="s">
        <v>46</v>
      </c>
      <c r="I4" s="21" t="s">
        <v>47</v>
      </c>
      <c r="J4" s="6" t="s">
        <v>38</v>
      </c>
    </row>
    <row r="5" spans="1:10" ht="15.75" x14ac:dyDescent="0.25">
      <c r="A5" s="4" t="s">
        <v>48</v>
      </c>
      <c r="B5" s="31" t="s">
        <v>49</v>
      </c>
      <c r="C5" s="21" t="s">
        <v>50</v>
      </c>
      <c r="D5" s="21">
        <v>2026</v>
      </c>
      <c r="H5" s="25" t="s">
        <v>51</v>
      </c>
      <c r="I5" s="21" t="s">
        <v>52</v>
      </c>
      <c r="J5" s="26" t="s">
        <v>53</v>
      </c>
    </row>
    <row r="6" spans="1:10" ht="15.75" x14ac:dyDescent="0.25">
      <c r="A6" s="5" t="s">
        <v>54</v>
      </c>
      <c r="B6" s="31" t="s">
        <v>55</v>
      </c>
      <c r="C6" s="21" t="s">
        <v>56</v>
      </c>
      <c r="H6" s="25" t="s">
        <v>57</v>
      </c>
      <c r="I6" s="22" t="s">
        <v>58</v>
      </c>
      <c r="J6" s="6" t="s">
        <v>59</v>
      </c>
    </row>
    <row r="7" spans="1:10" ht="15.75" x14ac:dyDescent="0.25">
      <c r="A7" s="5" t="s">
        <v>60</v>
      </c>
      <c r="B7" s="31" t="s">
        <v>61</v>
      </c>
      <c r="C7" s="21" t="s">
        <v>62</v>
      </c>
      <c r="H7" s="25" t="s">
        <v>63</v>
      </c>
      <c r="I7" s="22" t="s">
        <v>52</v>
      </c>
      <c r="J7" s="26" t="s">
        <v>53</v>
      </c>
    </row>
    <row r="8" spans="1:10" ht="15.75" x14ac:dyDescent="0.25">
      <c r="A8" s="6" t="s">
        <v>64</v>
      </c>
      <c r="B8" s="31" t="s">
        <v>65</v>
      </c>
      <c r="C8" s="21" t="s">
        <v>66</v>
      </c>
      <c r="H8" s="25" t="s">
        <v>67</v>
      </c>
      <c r="I8" s="21" t="s">
        <v>68</v>
      </c>
      <c r="J8" s="26" t="s">
        <v>53</v>
      </c>
    </row>
    <row r="9" spans="1:10" ht="15.75" x14ac:dyDescent="0.25">
      <c r="A9" s="4" t="s">
        <v>69</v>
      </c>
      <c r="B9" s="31" t="s">
        <v>70</v>
      </c>
      <c r="C9" s="21" t="s">
        <v>71</v>
      </c>
      <c r="H9" s="25" t="s">
        <v>72</v>
      </c>
      <c r="I9" s="21" t="s">
        <v>52</v>
      </c>
      <c r="J9" s="26" t="s">
        <v>53</v>
      </c>
    </row>
    <row r="10" spans="1:10" ht="15.75" x14ac:dyDescent="0.25">
      <c r="A10" s="6" t="s">
        <v>73</v>
      </c>
      <c r="B10" s="31" t="s">
        <v>74</v>
      </c>
      <c r="C10" s="21" t="s">
        <v>75</v>
      </c>
      <c r="H10" s="25" t="s">
        <v>76</v>
      </c>
      <c r="I10" s="21" t="s">
        <v>37</v>
      </c>
      <c r="J10" s="6" t="s">
        <v>38</v>
      </c>
    </row>
    <row r="11" spans="1:10" ht="15.75" x14ac:dyDescent="0.25">
      <c r="A11" s="4" t="s">
        <v>77</v>
      </c>
      <c r="B11" s="31" t="s">
        <v>78</v>
      </c>
      <c r="C11" s="21" t="s">
        <v>79</v>
      </c>
      <c r="H11" s="25" t="s">
        <v>80</v>
      </c>
      <c r="I11" s="21" t="s">
        <v>81</v>
      </c>
      <c r="J11" s="4" t="s">
        <v>38</v>
      </c>
    </row>
    <row r="12" spans="1:10" ht="15.75" x14ac:dyDescent="0.25">
      <c r="A12" s="4" t="s">
        <v>82</v>
      </c>
      <c r="B12" s="31" t="s">
        <v>83</v>
      </c>
      <c r="C12" s="21" t="s">
        <v>84</v>
      </c>
      <c r="H12" s="25" t="s">
        <v>85</v>
      </c>
      <c r="I12" s="21" t="s">
        <v>86</v>
      </c>
      <c r="J12" s="6" t="s">
        <v>38</v>
      </c>
    </row>
    <row r="13" spans="1:10" ht="15.75" x14ac:dyDescent="0.25">
      <c r="A13" s="5" t="s">
        <v>87</v>
      </c>
      <c r="B13" s="31" t="s">
        <v>88</v>
      </c>
      <c r="C13" s="21" t="s">
        <v>89</v>
      </c>
      <c r="H13" s="25" t="s">
        <v>90</v>
      </c>
      <c r="I13" s="22" t="s">
        <v>86</v>
      </c>
      <c r="J13" s="4" t="s">
        <v>38</v>
      </c>
    </row>
    <row r="14" spans="1:10" ht="15.75" x14ac:dyDescent="0.25">
      <c r="A14" s="4" t="s">
        <v>91</v>
      </c>
      <c r="B14" s="31" t="s">
        <v>92</v>
      </c>
      <c r="H14" s="25" t="s">
        <v>93</v>
      </c>
      <c r="I14" s="21" t="s">
        <v>37</v>
      </c>
      <c r="J14" s="6" t="s">
        <v>38</v>
      </c>
    </row>
    <row r="15" spans="1:10" ht="15.75" x14ac:dyDescent="0.25">
      <c r="A15" s="5" t="s">
        <v>94</v>
      </c>
      <c r="B15" s="31" t="s">
        <v>95</v>
      </c>
      <c r="H15" s="25" t="s">
        <v>96</v>
      </c>
      <c r="I15" s="21" t="s">
        <v>68</v>
      </c>
      <c r="J15" s="26" t="s">
        <v>53</v>
      </c>
    </row>
    <row r="16" spans="1:10" ht="15.75" x14ac:dyDescent="0.25">
      <c r="A16" s="4" t="s">
        <v>97</v>
      </c>
      <c r="B16" s="31" t="s">
        <v>98</v>
      </c>
      <c r="H16" s="25" t="s">
        <v>99</v>
      </c>
      <c r="I16" s="22" t="s">
        <v>100</v>
      </c>
      <c r="J16" s="4" t="s">
        <v>38</v>
      </c>
    </row>
    <row r="17" spans="1:10" ht="15.75" x14ac:dyDescent="0.25">
      <c r="A17" s="6" t="s">
        <v>101</v>
      </c>
      <c r="B17" s="31" t="s">
        <v>102</v>
      </c>
      <c r="H17" s="25" t="s">
        <v>103</v>
      </c>
      <c r="I17" s="21" t="s">
        <v>37</v>
      </c>
      <c r="J17" s="6" t="s">
        <v>38</v>
      </c>
    </row>
    <row r="18" spans="1:10" ht="15.75" x14ac:dyDescent="0.25">
      <c r="A18" s="4" t="s">
        <v>104</v>
      </c>
      <c r="B18" s="31" t="s">
        <v>105</v>
      </c>
      <c r="H18" s="25" t="s">
        <v>106</v>
      </c>
      <c r="I18" s="21" t="s">
        <v>68</v>
      </c>
      <c r="J18" s="26" t="s">
        <v>53</v>
      </c>
    </row>
    <row r="19" spans="1:10" ht="15.75" x14ac:dyDescent="0.25">
      <c r="A19" s="4" t="s">
        <v>107</v>
      </c>
      <c r="B19" s="31" t="s">
        <v>108</v>
      </c>
      <c r="H19" s="25" t="s">
        <v>109</v>
      </c>
      <c r="I19" s="21" t="s">
        <v>52</v>
      </c>
      <c r="J19" s="26" t="s">
        <v>53</v>
      </c>
    </row>
    <row r="20" spans="1:10" ht="15.75" x14ac:dyDescent="0.25">
      <c r="A20" s="4" t="s">
        <v>110</v>
      </c>
      <c r="B20" s="31" t="s">
        <v>111</v>
      </c>
      <c r="H20" s="25" t="s">
        <v>112</v>
      </c>
      <c r="I20" s="21" t="s">
        <v>113</v>
      </c>
      <c r="J20" s="26" t="s">
        <v>53</v>
      </c>
    </row>
    <row r="21" spans="1:10" ht="15.75" x14ac:dyDescent="0.25">
      <c r="A21" s="6" t="s">
        <v>114</v>
      </c>
      <c r="B21" s="31" t="s">
        <v>115</v>
      </c>
      <c r="H21" s="25" t="s">
        <v>116</v>
      </c>
      <c r="I21" s="21" t="s">
        <v>117</v>
      </c>
      <c r="J21" s="6" t="s">
        <v>38</v>
      </c>
    </row>
    <row r="22" spans="1:10" ht="15.75" x14ac:dyDescent="0.25">
      <c r="A22" s="5" t="s">
        <v>118</v>
      </c>
      <c r="B22" s="31" t="s">
        <v>119</v>
      </c>
      <c r="H22" s="25" t="s">
        <v>120</v>
      </c>
      <c r="I22" s="21" t="s">
        <v>68</v>
      </c>
      <c r="J22" s="26" t="s">
        <v>53</v>
      </c>
    </row>
    <row r="23" spans="1:10" ht="15.75" x14ac:dyDescent="0.25">
      <c r="A23" s="4" t="s">
        <v>121</v>
      </c>
      <c r="B23" s="32" t="s">
        <v>122</v>
      </c>
      <c r="H23" s="25" t="s">
        <v>123</v>
      </c>
      <c r="I23" s="21" t="s">
        <v>124</v>
      </c>
      <c r="J23" s="4" t="s">
        <v>59</v>
      </c>
    </row>
    <row r="24" spans="1:10" ht="15.75" x14ac:dyDescent="0.25">
      <c r="A24" s="5" t="s">
        <v>125</v>
      </c>
      <c r="B24" s="31" t="s">
        <v>126</v>
      </c>
      <c r="H24" s="25" t="s">
        <v>127</v>
      </c>
      <c r="I24" s="22" t="s">
        <v>128</v>
      </c>
      <c r="J24" s="26" t="s">
        <v>53</v>
      </c>
    </row>
    <row r="25" spans="1:10" ht="15.75" x14ac:dyDescent="0.25">
      <c r="A25" s="4" t="s">
        <v>129</v>
      </c>
      <c r="B25" s="31" t="s">
        <v>130</v>
      </c>
      <c r="H25" s="25" t="s">
        <v>131</v>
      </c>
      <c r="I25" s="22" t="s">
        <v>132</v>
      </c>
      <c r="J25" s="4" t="s">
        <v>38</v>
      </c>
    </row>
    <row r="26" spans="1:10" ht="15.75" x14ac:dyDescent="0.25">
      <c r="A26" s="5" t="s">
        <v>133</v>
      </c>
      <c r="B26" s="31" t="s">
        <v>134</v>
      </c>
      <c r="H26" s="25" t="s">
        <v>135</v>
      </c>
      <c r="I26" s="21" t="s">
        <v>37</v>
      </c>
      <c r="J26" s="6" t="s">
        <v>38</v>
      </c>
    </row>
    <row r="27" spans="1:10" ht="15.75" x14ac:dyDescent="0.25">
      <c r="A27" s="5" t="s">
        <v>136</v>
      </c>
      <c r="B27" s="31" t="s">
        <v>137</v>
      </c>
      <c r="H27" s="25" t="s">
        <v>138</v>
      </c>
      <c r="I27" s="22" t="s">
        <v>132</v>
      </c>
      <c r="J27" s="4" t="s">
        <v>38</v>
      </c>
    </row>
    <row r="28" spans="1:10" ht="15.75" x14ac:dyDescent="0.25">
      <c r="A28" s="6" t="s">
        <v>139</v>
      </c>
      <c r="B28" s="31" t="s">
        <v>140</v>
      </c>
      <c r="H28" s="25" t="s">
        <v>141</v>
      </c>
      <c r="I28" s="21" t="s">
        <v>52</v>
      </c>
      <c r="J28" s="26" t="s">
        <v>53</v>
      </c>
    </row>
    <row r="29" spans="1:10" ht="15.75" x14ac:dyDescent="0.25">
      <c r="A29" s="6" t="s">
        <v>142</v>
      </c>
      <c r="B29" s="31" t="s">
        <v>143</v>
      </c>
      <c r="H29" s="25" t="s">
        <v>144</v>
      </c>
      <c r="I29" s="22" t="s">
        <v>145</v>
      </c>
      <c r="J29" s="6" t="s">
        <v>38</v>
      </c>
    </row>
    <row r="30" spans="1:10" ht="15.75" x14ac:dyDescent="0.25">
      <c r="A30" s="6" t="s">
        <v>146</v>
      </c>
      <c r="B30" s="31" t="s">
        <v>147</v>
      </c>
      <c r="H30" s="25" t="s">
        <v>148</v>
      </c>
      <c r="I30" s="22" t="s">
        <v>145</v>
      </c>
      <c r="J30" s="4" t="s">
        <v>38</v>
      </c>
    </row>
    <row r="31" spans="1:10" ht="15.75" x14ac:dyDescent="0.25">
      <c r="A31" s="4" t="s">
        <v>149</v>
      </c>
      <c r="B31" s="31" t="s">
        <v>150</v>
      </c>
      <c r="H31" s="25" t="s">
        <v>151</v>
      </c>
      <c r="I31" s="21" t="s">
        <v>37</v>
      </c>
      <c r="J31" s="6" t="s">
        <v>38</v>
      </c>
    </row>
    <row r="32" spans="1:10" ht="15.75" x14ac:dyDescent="0.25">
      <c r="A32" s="4" t="s">
        <v>152</v>
      </c>
      <c r="B32" s="31" t="s">
        <v>153</v>
      </c>
      <c r="H32" s="25" t="s">
        <v>154</v>
      </c>
      <c r="I32" s="22" t="s">
        <v>113</v>
      </c>
      <c r="J32" s="26" t="s">
        <v>53</v>
      </c>
    </row>
    <row r="33" spans="1:10" ht="15.75" x14ac:dyDescent="0.25">
      <c r="A33" s="4" t="s">
        <v>155</v>
      </c>
      <c r="B33" s="32" t="s">
        <v>156</v>
      </c>
      <c r="H33" s="25" t="s">
        <v>157</v>
      </c>
      <c r="I33" s="21" t="s">
        <v>113</v>
      </c>
      <c r="J33" s="26" t="s">
        <v>53</v>
      </c>
    </row>
    <row r="34" spans="1:10" ht="15.75" x14ac:dyDescent="0.25">
      <c r="A34" s="4" t="s">
        <v>158</v>
      </c>
      <c r="B34" s="31" t="s">
        <v>159</v>
      </c>
      <c r="H34" s="25" t="s">
        <v>160</v>
      </c>
      <c r="I34" s="22" t="s">
        <v>113</v>
      </c>
      <c r="J34" s="26" t="s">
        <v>53</v>
      </c>
    </row>
    <row r="35" spans="1:10" ht="15.75" x14ac:dyDescent="0.25">
      <c r="A35" s="4" t="s">
        <v>161</v>
      </c>
      <c r="B35" s="31" t="s">
        <v>162</v>
      </c>
      <c r="H35" s="25" t="s">
        <v>163</v>
      </c>
      <c r="I35" s="22" t="s">
        <v>113</v>
      </c>
      <c r="J35" s="26" t="s">
        <v>53</v>
      </c>
    </row>
    <row r="36" spans="1:10" ht="15.75" x14ac:dyDescent="0.25">
      <c r="A36" s="4" t="s">
        <v>164</v>
      </c>
      <c r="B36" s="31" t="s">
        <v>165</v>
      </c>
      <c r="H36" s="25" t="s">
        <v>166</v>
      </c>
      <c r="I36" s="22" t="s">
        <v>113</v>
      </c>
      <c r="J36" s="26" t="s">
        <v>53</v>
      </c>
    </row>
    <row r="37" spans="1:10" ht="15.75" x14ac:dyDescent="0.25">
      <c r="A37" s="4" t="s">
        <v>167</v>
      </c>
      <c r="B37" s="31" t="s">
        <v>168</v>
      </c>
      <c r="H37" s="25" t="s">
        <v>169</v>
      </c>
      <c r="I37" s="22" t="s">
        <v>170</v>
      </c>
      <c r="J37" s="6" t="s">
        <v>38</v>
      </c>
    </row>
    <row r="38" spans="1:10" ht="15.75" x14ac:dyDescent="0.25">
      <c r="A38" s="6" t="s">
        <v>171</v>
      </c>
      <c r="B38" s="31" t="s">
        <v>172</v>
      </c>
      <c r="H38" s="25" t="s">
        <v>173</v>
      </c>
      <c r="I38" s="21" t="s">
        <v>113</v>
      </c>
      <c r="J38" s="26" t="s">
        <v>53</v>
      </c>
    </row>
    <row r="39" spans="1:10" ht="15.75" x14ac:dyDescent="0.25">
      <c r="A39" s="6" t="s">
        <v>174</v>
      </c>
      <c r="B39" s="31" t="s">
        <v>175</v>
      </c>
      <c r="H39" s="25" t="s">
        <v>176</v>
      </c>
      <c r="I39" s="21" t="s">
        <v>113</v>
      </c>
      <c r="J39" s="26" t="s">
        <v>53</v>
      </c>
    </row>
    <row r="40" spans="1:10" ht="15.75" x14ac:dyDescent="0.25">
      <c r="A40" s="4" t="s">
        <v>177</v>
      </c>
      <c r="B40" s="31" t="s">
        <v>178</v>
      </c>
      <c r="H40" s="25" t="s">
        <v>179</v>
      </c>
      <c r="I40" s="22" t="s">
        <v>100</v>
      </c>
      <c r="J40" s="4" t="s">
        <v>38</v>
      </c>
    </row>
    <row r="41" spans="1:10" ht="15.75" x14ac:dyDescent="0.25">
      <c r="A41" s="4" t="s">
        <v>180</v>
      </c>
      <c r="B41" s="32" t="s">
        <v>181</v>
      </c>
      <c r="H41" s="25" t="s">
        <v>182</v>
      </c>
      <c r="I41" s="21" t="s">
        <v>113</v>
      </c>
      <c r="J41" s="26" t="s">
        <v>53</v>
      </c>
    </row>
    <row r="42" spans="1:10" ht="15.75" x14ac:dyDescent="0.25">
      <c r="A42" s="4" t="s">
        <v>183</v>
      </c>
      <c r="B42" s="31" t="s">
        <v>184</v>
      </c>
      <c r="H42" s="25" t="s">
        <v>185</v>
      </c>
      <c r="I42" s="21" t="s">
        <v>113</v>
      </c>
      <c r="J42" s="26" t="s">
        <v>53</v>
      </c>
    </row>
    <row r="43" spans="1:10" ht="15.75" x14ac:dyDescent="0.25">
      <c r="A43" s="4" t="s">
        <v>186</v>
      </c>
      <c r="B43" s="31" t="s">
        <v>187</v>
      </c>
      <c r="H43" s="25" t="s">
        <v>188</v>
      </c>
      <c r="I43" s="22" t="s">
        <v>100</v>
      </c>
      <c r="J43" s="4" t="s">
        <v>38</v>
      </c>
    </row>
    <row r="44" spans="1:10" ht="15.75" x14ac:dyDescent="0.25">
      <c r="A44" s="4" t="s">
        <v>189</v>
      </c>
      <c r="B44" s="31" t="s">
        <v>139</v>
      </c>
      <c r="H44" s="25" t="s">
        <v>190</v>
      </c>
      <c r="I44" s="22" t="s">
        <v>58</v>
      </c>
      <c r="J44" s="6" t="s">
        <v>59</v>
      </c>
    </row>
    <row r="45" spans="1:10" ht="15.75" x14ac:dyDescent="0.25">
      <c r="A45" s="4" t="s">
        <v>191</v>
      </c>
      <c r="B45" s="31" t="s">
        <v>192</v>
      </c>
      <c r="H45" s="25" t="s">
        <v>193</v>
      </c>
      <c r="I45" s="21" t="s">
        <v>81</v>
      </c>
      <c r="J45" s="4" t="s">
        <v>38</v>
      </c>
    </row>
    <row r="46" spans="1:10" ht="15.75" x14ac:dyDescent="0.25">
      <c r="A46" s="4" t="s">
        <v>194</v>
      </c>
      <c r="B46" s="31" t="s">
        <v>195</v>
      </c>
      <c r="H46" s="25" t="s">
        <v>196</v>
      </c>
      <c r="I46" s="22" t="s">
        <v>197</v>
      </c>
      <c r="J46" s="6" t="s">
        <v>59</v>
      </c>
    </row>
    <row r="47" spans="1:10" ht="15.75" x14ac:dyDescent="0.25">
      <c r="A47" s="5" t="s">
        <v>198</v>
      </c>
      <c r="B47" s="31" t="s">
        <v>199</v>
      </c>
      <c r="H47" s="25" t="s">
        <v>200</v>
      </c>
      <c r="I47" s="22" t="s">
        <v>170</v>
      </c>
      <c r="J47" s="6" t="s">
        <v>38</v>
      </c>
    </row>
    <row r="48" spans="1:10" ht="15.75" x14ac:dyDescent="0.25">
      <c r="A48" s="5" t="s">
        <v>201</v>
      </c>
      <c r="B48" s="32" t="s">
        <v>202</v>
      </c>
      <c r="H48" s="25" t="s">
        <v>203</v>
      </c>
      <c r="I48" s="22" t="s">
        <v>170</v>
      </c>
      <c r="J48" s="6" t="s">
        <v>38</v>
      </c>
    </row>
    <row r="49" spans="1:10" ht="15.75" x14ac:dyDescent="0.25">
      <c r="A49" s="4" t="s">
        <v>204</v>
      </c>
      <c r="B49" s="31" t="s">
        <v>205</v>
      </c>
      <c r="H49" s="25" t="s">
        <v>206</v>
      </c>
      <c r="I49" s="22" t="s">
        <v>170</v>
      </c>
      <c r="J49" s="6" t="s">
        <v>38</v>
      </c>
    </row>
    <row r="50" spans="1:10" ht="15.75" x14ac:dyDescent="0.25">
      <c r="A50" s="6" t="s">
        <v>207</v>
      </c>
      <c r="B50" s="31" t="s">
        <v>208</v>
      </c>
      <c r="H50" s="25" t="s">
        <v>209</v>
      </c>
      <c r="I50" s="22" t="s">
        <v>81</v>
      </c>
      <c r="J50" s="4" t="s">
        <v>38</v>
      </c>
    </row>
    <row r="51" spans="1:10" ht="15.75" x14ac:dyDescent="0.25">
      <c r="A51" s="6" t="s">
        <v>210</v>
      </c>
      <c r="B51" s="31" t="s">
        <v>211</v>
      </c>
      <c r="H51" s="25" t="s">
        <v>212</v>
      </c>
      <c r="I51" s="21" t="s">
        <v>37</v>
      </c>
      <c r="J51" s="6" t="s">
        <v>38</v>
      </c>
    </row>
    <row r="52" spans="1:10" ht="15.75" x14ac:dyDescent="0.25">
      <c r="A52" s="4" t="s">
        <v>213</v>
      </c>
      <c r="B52" s="31" t="s">
        <v>214</v>
      </c>
      <c r="H52" s="25" t="s">
        <v>215</v>
      </c>
      <c r="I52" s="22" t="s">
        <v>52</v>
      </c>
      <c r="J52" s="26" t="s">
        <v>53</v>
      </c>
    </row>
    <row r="53" spans="1:10" ht="15.75" x14ac:dyDescent="0.25">
      <c r="A53" s="4" t="s">
        <v>216</v>
      </c>
      <c r="B53" s="31" t="s">
        <v>217</v>
      </c>
      <c r="H53" s="25" t="s">
        <v>218</v>
      </c>
      <c r="I53" s="22" t="s">
        <v>37</v>
      </c>
      <c r="J53" s="4" t="s">
        <v>38</v>
      </c>
    </row>
    <row r="54" spans="1:10" ht="15.75" x14ac:dyDescent="0.25">
      <c r="A54" s="4" t="s">
        <v>219</v>
      </c>
      <c r="B54" s="31" t="s">
        <v>220</v>
      </c>
      <c r="H54" s="25" t="s">
        <v>221</v>
      </c>
      <c r="I54" s="22" t="s">
        <v>86</v>
      </c>
      <c r="J54" s="4" t="s">
        <v>38</v>
      </c>
    </row>
    <row r="55" spans="1:10" ht="15.75" x14ac:dyDescent="0.25">
      <c r="A55" s="4" t="s">
        <v>222</v>
      </c>
      <c r="B55" s="31" t="s">
        <v>223</v>
      </c>
      <c r="H55" s="25" t="s">
        <v>224</v>
      </c>
      <c r="I55" s="22" t="s">
        <v>68</v>
      </c>
      <c r="J55" s="26" t="s">
        <v>53</v>
      </c>
    </row>
    <row r="56" spans="1:10" ht="15.75" x14ac:dyDescent="0.25">
      <c r="A56" s="4" t="s">
        <v>225</v>
      </c>
      <c r="B56" s="31" t="s">
        <v>226</v>
      </c>
      <c r="H56" s="25" t="s">
        <v>227</v>
      </c>
      <c r="I56" s="22" t="s">
        <v>86</v>
      </c>
      <c r="J56" s="4" t="s">
        <v>38</v>
      </c>
    </row>
    <row r="57" spans="1:10" ht="15.75" x14ac:dyDescent="0.25">
      <c r="A57" s="4" t="s">
        <v>228</v>
      </c>
      <c r="B57" s="31" t="s">
        <v>229</v>
      </c>
      <c r="H57" s="25" t="s">
        <v>230</v>
      </c>
      <c r="I57" s="22" t="s">
        <v>68</v>
      </c>
      <c r="J57" s="26" t="s">
        <v>53</v>
      </c>
    </row>
    <row r="58" spans="1:10" ht="15.75" x14ac:dyDescent="0.25">
      <c r="A58" s="4" t="s">
        <v>231</v>
      </c>
      <c r="B58" s="31" t="s">
        <v>232</v>
      </c>
      <c r="H58" s="25" t="s">
        <v>233</v>
      </c>
      <c r="I58" s="22" t="s">
        <v>37</v>
      </c>
      <c r="J58" s="6" t="s">
        <v>38</v>
      </c>
    </row>
    <row r="59" spans="1:10" ht="15.75" x14ac:dyDescent="0.25">
      <c r="A59" s="6" t="s">
        <v>234</v>
      </c>
      <c r="B59" s="31" t="s">
        <v>235</v>
      </c>
      <c r="H59" s="25" t="s">
        <v>236</v>
      </c>
      <c r="I59" s="22" t="s">
        <v>52</v>
      </c>
      <c r="J59" s="26" t="s">
        <v>53</v>
      </c>
    </row>
    <row r="60" spans="1:10" ht="15.75" x14ac:dyDescent="0.25">
      <c r="A60" s="5" t="s">
        <v>237</v>
      </c>
      <c r="B60" s="31" t="s">
        <v>238</v>
      </c>
      <c r="H60" s="25" t="s">
        <v>239</v>
      </c>
      <c r="I60" s="22" t="s">
        <v>240</v>
      </c>
      <c r="J60" s="26" t="s">
        <v>53</v>
      </c>
    </row>
    <row r="61" spans="1:10" ht="15.75" x14ac:dyDescent="0.25">
      <c r="A61" s="5" t="s">
        <v>241</v>
      </c>
      <c r="B61" s="31" t="s">
        <v>242</v>
      </c>
      <c r="H61" s="25" t="s">
        <v>243</v>
      </c>
      <c r="I61" s="22" t="s">
        <v>86</v>
      </c>
      <c r="J61" s="4" t="s">
        <v>38</v>
      </c>
    </row>
    <row r="62" spans="1:10" ht="15.75" x14ac:dyDescent="0.25">
      <c r="A62" s="5" t="s">
        <v>244</v>
      </c>
      <c r="B62" s="31" t="s">
        <v>245</v>
      </c>
      <c r="H62" s="25" t="s">
        <v>246</v>
      </c>
      <c r="I62" s="22" t="s">
        <v>113</v>
      </c>
      <c r="J62" s="26" t="s">
        <v>53</v>
      </c>
    </row>
    <row r="63" spans="1:10" ht="15.75" x14ac:dyDescent="0.25">
      <c r="A63" s="4" t="s">
        <v>247</v>
      </c>
      <c r="B63" s="31" t="s">
        <v>248</v>
      </c>
      <c r="H63" s="25" t="s">
        <v>249</v>
      </c>
      <c r="I63" s="22" t="s">
        <v>52</v>
      </c>
      <c r="J63" s="26" t="s">
        <v>53</v>
      </c>
    </row>
    <row r="64" spans="1:10" ht="15.75" x14ac:dyDescent="0.25">
      <c r="A64" s="6" t="s">
        <v>250</v>
      </c>
      <c r="B64" s="31" t="s">
        <v>251</v>
      </c>
      <c r="H64" s="25" t="s">
        <v>252</v>
      </c>
      <c r="I64" s="22" t="s">
        <v>113</v>
      </c>
      <c r="J64" s="26" t="s">
        <v>53</v>
      </c>
    </row>
    <row r="65" spans="1:10" ht="15.75" x14ac:dyDescent="0.25">
      <c r="A65" s="6" t="s">
        <v>253</v>
      </c>
      <c r="B65" s="31" t="s">
        <v>254</v>
      </c>
      <c r="H65" s="25" t="s">
        <v>255</v>
      </c>
      <c r="I65" s="22" t="s">
        <v>113</v>
      </c>
      <c r="J65" s="26" t="s">
        <v>53</v>
      </c>
    </row>
    <row r="66" spans="1:10" ht="15.75" x14ac:dyDescent="0.25">
      <c r="A66" s="5" t="s">
        <v>256</v>
      </c>
      <c r="B66" s="31" t="s">
        <v>257</v>
      </c>
      <c r="H66" s="25" t="s">
        <v>258</v>
      </c>
      <c r="I66" s="22" t="s">
        <v>240</v>
      </c>
      <c r="J66" s="26" t="s">
        <v>53</v>
      </c>
    </row>
    <row r="67" spans="1:10" ht="15.75" x14ac:dyDescent="0.25">
      <c r="A67" s="5" t="s">
        <v>259</v>
      </c>
      <c r="B67" s="31" t="s">
        <v>260</v>
      </c>
      <c r="H67" s="25" t="s">
        <v>261</v>
      </c>
      <c r="I67" s="21" t="s">
        <v>240</v>
      </c>
      <c r="J67" s="26" t="s">
        <v>53</v>
      </c>
    </row>
    <row r="68" spans="1:10" ht="15.75" x14ac:dyDescent="0.25">
      <c r="A68" s="5" t="s">
        <v>262</v>
      </c>
      <c r="B68" s="32" t="s">
        <v>263</v>
      </c>
      <c r="H68" s="25" t="s">
        <v>264</v>
      </c>
      <c r="I68" s="22" t="s">
        <v>240</v>
      </c>
      <c r="J68" s="26" t="s">
        <v>53</v>
      </c>
    </row>
    <row r="69" spans="1:10" ht="15.75" x14ac:dyDescent="0.25">
      <c r="A69" s="6" t="s">
        <v>265</v>
      </c>
      <c r="B69" s="31" t="s">
        <v>266</v>
      </c>
      <c r="H69" s="25" t="s">
        <v>267</v>
      </c>
      <c r="I69" s="22" t="s">
        <v>128</v>
      </c>
      <c r="J69" s="26" t="s">
        <v>53</v>
      </c>
    </row>
    <row r="70" spans="1:10" ht="15.75" x14ac:dyDescent="0.25">
      <c r="A70" s="4" t="s">
        <v>268</v>
      </c>
      <c r="B70" s="31" t="s">
        <v>269</v>
      </c>
      <c r="H70" s="25" t="s">
        <v>270</v>
      </c>
      <c r="I70" s="22" t="s">
        <v>271</v>
      </c>
      <c r="J70" s="6" t="s">
        <v>59</v>
      </c>
    </row>
    <row r="71" spans="1:10" ht="15.75" x14ac:dyDescent="0.25">
      <c r="A71" s="6" t="s">
        <v>272</v>
      </c>
      <c r="B71" s="31" t="s">
        <v>273</v>
      </c>
      <c r="H71" s="25" t="s">
        <v>274</v>
      </c>
      <c r="I71" s="21" t="s">
        <v>275</v>
      </c>
      <c r="J71" s="4" t="s">
        <v>59</v>
      </c>
    </row>
    <row r="72" spans="1:10" ht="15.75" x14ac:dyDescent="0.25">
      <c r="A72" s="6" t="s">
        <v>276</v>
      </c>
      <c r="B72" s="31" t="s">
        <v>277</v>
      </c>
      <c r="H72" s="25" t="s">
        <v>278</v>
      </c>
      <c r="I72" s="21" t="s">
        <v>37</v>
      </c>
      <c r="J72" s="6" t="s">
        <v>38</v>
      </c>
    </row>
    <row r="73" spans="1:10" ht="15.75" x14ac:dyDescent="0.25">
      <c r="A73" s="6" t="s">
        <v>279</v>
      </c>
      <c r="B73" s="31" t="s">
        <v>280</v>
      </c>
      <c r="H73" s="25" t="s">
        <v>281</v>
      </c>
      <c r="I73" s="21" t="s">
        <v>37</v>
      </c>
      <c r="J73" s="6" t="s">
        <v>38</v>
      </c>
    </row>
    <row r="74" spans="1:10" ht="15.75" x14ac:dyDescent="0.25">
      <c r="A74" s="6" t="s">
        <v>282</v>
      </c>
      <c r="B74" s="31" t="s">
        <v>283</v>
      </c>
      <c r="H74" s="25" t="s">
        <v>284</v>
      </c>
      <c r="I74" s="21" t="s">
        <v>37</v>
      </c>
      <c r="J74" s="6" t="s">
        <v>38</v>
      </c>
    </row>
    <row r="75" spans="1:10" ht="15.75" x14ac:dyDescent="0.25">
      <c r="A75" s="6" t="s">
        <v>285</v>
      </c>
      <c r="B75" s="31" t="s">
        <v>286</v>
      </c>
      <c r="H75" s="25" t="s">
        <v>287</v>
      </c>
      <c r="I75" s="22" t="s">
        <v>37</v>
      </c>
      <c r="J75" s="4" t="s">
        <v>38</v>
      </c>
    </row>
    <row r="76" spans="1:10" ht="15.75" x14ac:dyDescent="0.25">
      <c r="A76" s="4" t="s">
        <v>288</v>
      </c>
      <c r="B76" s="31" t="s">
        <v>289</v>
      </c>
      <c r="H76" s="25" t="s">
        <v>290</v>
      </c>
      <c r="I76" s="22" t="s">
        <v>52</v>
      </c>
      <c r="J76" s="26" t="s">
        <v>53</v>
      </c>
    </row>
    <row r="77" spans="1:10" ht="15.75" x14ac:dyDescent="0.25">
      <c r="A77" s="4" t="s">
        <v>291</v>
      </c>
      <c r="B77" s="31" t="s">
        <v>292</v>
      </c>
      <c r="H77" s="25" t="s">
        <v>293</v>
      </c>
      <c r="I77" s="22" t="s">
        <v>58</v>
      </c>
      <c r="J77" s="6" t="s">
        <v>59</v>
      </c>
    </row>
    <row r="78" spans="1:10" ht="15.75" x14ac:dyDescent="0.25">
      <c r="A78" s="6" t="s">
        <v>294</v>
      </c>
      <c r="B78" s="31" t="s">
        <v>295</v>
      </c>
      <c r="H78" s="25" t="s">
        <v>296</v>
      </c>
      <c r="I78" s="22" t="s">
        <v>170</v>
      </c>
      <c r="J78" s="6" t="s">
        <v>38</v>
      </c>
    </row>
    <row r="79" spans="1:10" ht="15.75" x14ac:dyDescent="0.25">
      <c r="A79" s="5" t="s">
        <v>297</v>
      </c>
      <c r="B79" s="31" t="s">
        <v>298</v>
      </c>
      <c r="H79" s="25" t="s">
        <v>299</v>
      </c>
      <c r="I79" s="21" t="s">
        <v>37</v>
      </c>
      <c r="J79" s="4" t="s">
        <v>38</v>
      </c>
    </row>
    <row r="80" spans="1:10" ht="15.75" x14ac:dyDescent="0.25">
      <c r="A80" s="5" t="s">
        <v>300</v>
      </c>
      <c r="B80" s="31" t="s">
        <v>301</v>
      </c>
      <c r="H80" s="25" t="s">
        <v>302</v>
      </c>
      <c r="I80" s="22" t="s">
        <v>81</v>
      </c>
      <c r="J80" s="6" t="s">
        <v>38</v>
      </c>
    </row>
    <row r="81" spans="1:10" ht="15.75" x14ac:dyDescent="0.25">
      <c r="A81" s="4" t="s">
        <v>303</v>
      </c>
      <c r="B81" s="31" t="s">
        <v>304</v>
      </c>
      <c r="H81" s="25" t="s">
        <v>305</v>
      </c>
      <c r="I81" s="22" t="s">
        <v>306</v>
      </c>
      <c r="J81" s="26" t="s">
        <v>53</v>
      </c>
    </row>
    <row r="82" spans="1:10" ht="15.75" x14ac:dyDescent="0.25">
      <c r="A82" s="4" t="s">
        <v>307</v>
      </c>
      <c r="B82" s="31" t="s">
        <v>308</v>
      </c>
      <c r="H82" s="25" t="s">
        <v>309</v>
      </c>
      <c r="I82" s="22" t="s">
        <v>310</v>
      </c>
      <c r="J82" s="6" t="s">
        <v>311</v>
      </c>
    </row>
    <row r="83" spans="1:10" ht="15.75" x14ac:dyDescent="0.25">
      <c r="A83" s="4" t="s">
        <v>312</v>
      </c>
      <c r="B83" s="31" t="s">
        <v>313</v>
      </c>
      <c r="H83" s="25" t="s">
        <v>314</v>
      </c>
      <c r="I83" s="21" t="s">
        <v>310</v>
      </c>
      <c r="J83" s="4" t="s">
        <v>311</v>
      </c>
    </row>
    <row r="84" spans="1:10" ht="15.75" x14ac:dyDescent="0.25">
      <c r="A84" s="6" t="s">
        <v>315</v>
      </c>
      <c r="B84" s="31" t="s">
        <v>316</v>
      </c>
      <c r="H84" s="25" t="s">
        <v>317</v>
      </c>
      <c r="I84" s="22" t="s">
        <v>37</v>
      </c>
      <c r="J84" s="6" t="s">
        <v>38</v>
      </c>
    </row>
    <row r="85" spans="1:10" ht="15.75" x14ac:dyDescent="0.25">
      <c r="A85" s="6" t="s">
        <v>318</v>
      </c>
      <c r="B85" s="31" t="s">
        <v>319</v>
      </c>
      <c r="H85" s="25" t="s">
        <v>320</v>
      </c>
      <c r="I85" s="21" t="s">
        <v>81</v>
      </c>
      <c r="J85" s="6" t="s">
        <v>38</v>
      </c>
    </row>
    <row r="86" spans="1:10" ht="15.75" x14ac:dyDescent="0.25">
      <c r="A86" s="4" t="s">
        <v>321</v>
      </c>
      <c r="B86" s="31" t="s">
        <v>322</v>
      </c>
      <c r="H86" s="25" t="s">
        <v>323</v>
      </c>
      <c r="I86" s="22" t="s">
        <v>145</v>
      </c>
      <c r="J86" s="6" t="s">
        <v>38</v>
      </c>
    </row>
    <row r="87" spans="1:10" ht="15.75" x14ac:dyDescent="0.25">
      <c r="A87" s="5" t="s">
        <v>324</v>
      </c>
      <c r="B87" s="31" t="s">
        <v>325</v>
      </c>
      <c r="H87" s="25" t="s">
        <v>326</v>
      </c>
      <c r="I87" s="22" t="s">
        <v>47</v>
      </c>
      <c r="J87" s="6" t="s">
        <v>38</v>
      </c>
    </row>
    <row r="88" spans="1:10" ht="15.75" x14ac:dyDescent="0.25">
      <c r="A88" s="5" t="s">
        <v>327</v>
      </c>
      <c r="B88" s="31" t="s">
        <v>328</v>
      </c>
      <c r="H88" s="25" t="s">
        <v>329</v>
      </c>
      <c r="I88" s="21" t="s">
        <v>86</v>
      </c>
      <c r="J88" s="4" t="s">
        <v>38</v>
      </c>
    </row>
    <row r="89" spans="1:10" ht="15.75" x14ac:dyDescent="0.25">
      <c r="A89" s="4" t="s">
        <v>330</v>
      </c>
      <c r="B89" s="31" t="s">
        <v>331</v>
      </c>
      <c r="H89" s="25" t="s">
        <v>332</v>
      </c>
      <c r="I89" s="21" t="s">
        <v>47</v>
      </c>
      <c r="J89" s="4" t="s">
        <v>38</v>
      </c>
    </row>
    <row r="90" spans="1:10" ht="15.75" x14ac:dyDescent="0.25">
      <c r="A90" s="4" t="s">
        <v>333</v>
      </c>
      <c r="B90" s="31" t="s">
        <v>334</v>
      </c>
      <c r="H90" s="25" t="s">
        <v>335</v>
      </c>
      <c r="I90" s="21" t="s">
        <v>47</v>
      </c>
      <c r="J90" s="4" t="s">
        <v>38</v>
      </c>
    </row>
    <row r="91" spans="1:10" ht="15.75" x14ac:dyDescent="0.25">
      <c r="A91" s="6" t="s">
        <v>336</v>
      </c>
      <c r="B91" s="31" t="s">
        <v>337</v>
      </c>
      <c r="H91" s="25" t="s">
        <v>338</v>
      </c>
      <c r="I91" s="21" t="s">
        <v>37</v>
      </c>
      <c r="J91" s="6" t="s">
        <v>38</v>
      </c>
    </row>
    <row r="92" spans="1:10" ht="15.75" x14ac:dyDescent="0.25">
      <c r="A92" s="4" t="s">
        <v>339</v>
      </c>
      <c r="B92" s="31" t="s">
        <v>340</v>
      </c>
      <c r="H92" s="25" t="s">
        <v>341</v>
      </c>
      <c r="I92" s="21" t="s">
        <v>68</v>
      </c>
      <c r="J92" s="26" t="s">
        <v>53</v>
      </c>
    </row>
    <row r="93" spans="1:10" ht="15.75" x14ac:dyDescent="0.25">
      <c r="A93" s="6" t="s">
        <v>342</v>
      </c>
      <c r="B93" s="31" t="s">
        <v>343</v>
      </c>
      <c r="H93" s="25" t="s">
        <v>344</v>
      </c>
      <c r="I93" s="22" t="s">
        <v>100</v>
      </c>
      <c r="J93" s="4" t="s">
        <v>38</v>
      </c>
    </row>
    <row r="94" spans="1:10" ht="15.75" x14ac:dyDescent="0.25">
      <c r="A94" s="6" t="s">
        <v>345</v>
      </c>
      <c r="B94" s="31" t="s">
        <v>346</v>
      </c>
      <c r="H94" s="25" t="s">
        <v>347</v>
      </c>
      <c r="I94" s="22" t="s">
        <v>117</v>
      </c>
      <c r="J94" s="6" t="s">
        <v>38</v>
      </c>
    </row>
    <row r="95" spans="1:10" ht="15.75" x14ac:dyDescent="0.25">
      <c r="A95" s="5" t="s">
        <v>348</v>
      </c>
      <c r="B95" s="31" t="s">
        <v>349</v>
      </c>
      <c r="H95" s="25" t="s">
        <v>350</v>
      </c>
      <c r="I95" s="22" t="s">
        <v>37</v>
      </c>
      <c r="J95" s="6" t="s">
        <v>38</v>
      </c>
    </row>
    <row r="96" spans="1:10" ht="15.75" x14ac:dyDescent="0.25">
      <c r="A96" s="5" t="s">
        <v>351</v>
      </c>
      <c r="B96" s="31" t="s">
        <v>352</v>
      </c>
      <c r="H96" s="25" t="s">
        <v>353</v>
      </c>
      <c r="I96" s="21" t="s">
        <v>58</v>
      </c>
      <c r="J96" s="6" t="s">
        <v>59</v>
      </c>
    </row>
    <row r="97" spans="1:10" ht="15.75" x14ac:dyDescent="0.25">
      <c r="A97" s="4" t="s">
        <v>354</v>
      </c>
      <c r="B97" s="31" t="s">
        <v>355</v>
      </c>
      <c r="H97" s="25" t="s">
        <v>356</v>
      </c>
      <c r="I97" s="22" t="s">
        <v>357</v>
      </c>
      <c r="J97" s="6" t="s">
        <v>59</v>
      </c>
    </row>
    <row r="98" spans="1:10" ht="15.75" x14ac:dyDescent="0.25">
      <c r="A98" s="4" t="s">
        <v>358</v>
      </c>
      <c r="B98" s="31" t="s">
        <v>359</v>
      </c>
      <c r="H98" s="25" t="s">
        <v>360</v>
      </c>
      <c r="I98" s="22" t="s">
        <v>357</v>
      </c>
      <c r="J98" s="4" t="s">
        <v>59</v>
      </c>
    </row>
    <row r="99" spans="1:10" ht="15.75" x14ac:dyDescent="0.25">
      <c r="A99" s="5" t="s">
        <v>361</v>
      </c>
      <c r="B99" s="31" t="s">
        <v>362</v>
      </c>
      <c r="H99" s="25" t="s">
        <v>363</v>
      </c>
      <c r="I99" s="21" t="s">
        <v>117</v>
      </c>
      <c r="J99" s="6" t="s">
        <v>38</v>
      </c>
    </row>
    <row r="100" spans="1:10" ht="15.75" x14ac:dyDescent="0.25">
      <c r="A100" s="4" t="s">
        <v>364</v>
      </c>
      <c r="B100" s="31" t="s">
        <v>365</v>
      </c>
      <c r="H100" s="25" t="s">
        <v>366</v>
      </c>
      <c r="I100" s="21" t="s">
        <v>132</v>
      </c>
      <c r="J100" s="4" t="s">
        <v>38</v>
      </c>
    </row>
    <row r="101" spans="1:10" ht="15.75" x14ac:dyDescent="0.25">
      <c r="A101" s="4" t="s">
        <v>367</v>
      </c>
      <c r="B101" s="31" t="s">
        <v>368</v>
      </c>
      <c r="H101" s="25" t="s">
        <v>369</v>
      </c>
      <c r="I101" s="22" t="s">
        <v>37</v>
      </c>
      <c r="J101" s="6" t="s">
        <v>38</v>
      </c>
    </row>
    <row r="102" spans="1:10" ht="15.75" x14ac:dyDescent="0.25">
      <c r="A102" s="6" t="s">
        <v>370</v>
      </c>
      <c r="B102" s="31" t="s">
        <v>371</v>
      </c>
      <c r="H102" s="25" t="s">
        <v>372</v>
      </c>
      <c r="I102" s="21" t="s">
        <v>37</v>
      </c>
      <c r="J102" s="4" t="s">
        <v>38</v>
      </c>
    </row>
    <row r="103" spans="1:10" ht="15.75" x14ac:dyDescent="0.25">
      <c r="A103" s="6" t="s">
        <v>373</v>
      </c>
      <c r="B103" s="31" t="s">
        <v>374</v>
      </c>
      <c r="H103" s="25" t="s">
        <v>375</v>
      </c>
      <c r="I103" s="21" t="s">
        <v>37</v>
      </c>
      <c r="J103" s="6" t="s">
        <v>38</v>
      </c>
    </row>
    <row r="104" spans="1:10" ht="15.75" x14ac:dyDescent="0.25">
      <c r="A104" s="6" t="s">
        <v>376</v>
      </c>
      <c r="B104" s="31" t="s">
        <v>377</v>
      </c>
      <c r="H104" s="25" t="s">
        <v>378</v>
      </c>
      <c r="I104" s="22" t="s">
        <v>81</v>
      </c>
      <c r="J104" s="6" t="s">
        <v>38</v>
      </c>
    </row>
    <row r="105" spans="1:10" ht="15.75" x14ac:dyDescent="0.25">
      <c r="A105" s="6" t="s">
        <v>379</v>
      </c>
      <c r="B105" s="31" t="s">
        <v>380</v>
      </c>
      <c r="H105" s="25" t="s">
        <v>381</v>
      </c>
      <c r="I105" s="22" t="s">
        <v>240</v>
      </c>
      <c r="J105" s="26" t="s">
        <v>53</v>
      </c>
    </row>
    <row r="106" spans="1:10" ht="15.75" x14ac:dyDescent="0.25">
      <c r="A106" s="4" t="s">
        <v>382</v>
      </c>
      <c r="B106" s="31" t="s">
        <v>383</v>
      </c>
      <c r="H106" s="25" t="s">
        <v>384</v>
      </c>
      <c r="I106" s="21" t="s">
        <v>58</v>
      </c>
      <c r="J106" s="6" t="s">
        <v>59</v>
      </c>
    </row>
    <row r="107" spans="1:10" ht="15.75" x14ac:dyDescent="0.25">
      <c r="A107" s="5" t="s">
        <v>385</v>
      </c>
      <c r="B107" s="31" t="s">
        <v>386</v>
      </c>
      <c r="H107" s="25" t="s">
        <v>387</v>
      </c>
      <c r="I107" s="21" t="s">
        <v>68</v>
      </c>
      <c r="J107" s="26" t="s">
        <v>53</v>
      </c>
    </row>
    <row r="108" spans="1:10" ht="15.75" x14ac:dyDescent="0.25">
      <c r="A108" s="6" t="s">
        <v>388</v>
      </c>
      <c r="B108" s="31" t="s">
        <v>389</v>
      </c>
      <c r="H108" s="25" t="s">
        <v>390</v>
      </c>
      <c r="I108" s="22" t="s">
        <v>86</v>
      </c>
      <c r="J108" s="4" t="s">
        <v>38</v>
      </c>
    </row>
    <row r="109" spans="1:10" ht="15.75" x14ac:dyDescent="0.25">
      <c r="A109" s="4" t="s">
        <v>391</v>
      </c>
      <c r="B109" s="31" t="s">
        <v>392</v>
      </c>
      <c r="H109" s="25" t="s">
        <v>393</v>
      </c>
      <c r="I109" s="22" t="s">
        <v>68</v>
      </c>
      <c r="J109" s="26" t="s">
        <v>53</v>
      </c>
    </row>
    <row r="110" spans="1:10" ht="15.75" x14ac:dyDescent="0.25">
      <c r="A110" s="5" t="s">
        <v>394</v>
      </c>
      <c r="B110" s="31" t="s">
        <v>395</v>
      </c>
      <c r="H110" s="25" t="s">
        <v>396</v>
      </c>
      <c r="I110" s="22" t="s">
        <v>58</v>
      </c>
      <c r="J110" s="6" t="s">
        <v>59</v>
      </c>
    </row>
    <row r="111" spans="1:10" ht="15.75" x14ac:dyDescent="0.25">
      <c r="A111" s="6" t="s">
        <v>397</v>
      </c>
      <c r="B111" s="31" t="s">
        <v>398</v>
      </c>
      <c r="H111" s="25" t="s">
        <v>399</v>
      </c>
      <c r="I111" s="22" t="s">
        <v>52</v>
      </c>
      <c r="J111" s="26" t="s">
        <v>53</v>
      </c>
    </row>
    <row r="112" spans="1:10" ht="15.75" x14ac:dyDescent="0.25">
      <c r="A112" s="6" t="s">
        <v>400</v>
      </c>
      <c r="B112" s="31" t="s">
        <v>401</v>
      </c>
      <c r="H112" s="25" t="s">
        <v>402</v>
      </c>
      <c r="I112" s="22" t="s">
        <v>117</v>
      </c>
      <c r="J112" s="6" t="s">
        <v>38</v>
      </c>
    </row>
    <row r="113" spans="1:10" ht="15.75" x14ac:dyDescent="0.25">
      <c r="A113" s="5" t="s">
        <v>403</v>
      </c>
      <c r="B113" s="31" t="s">
        <v>404</v>
      </c>
      <c r="H113" s="25" t="s">
        <v>405</v>
      </c>
      <c r="I113" s="21" t="s">
        <v>52</v>
      </c>
      <c r="J113" s="26" t="s">
        <v>53</v>
      </c>
    </row>
    <row r="114" spans="1:10" ht="15.75" x14ac:dyDescent="0.25">
      <c r="A114" s="6" t="s">
        <v>406</v>
      </c>
      <c r="B114" s="31" t="s">
        <v>407</v>
      </c>
      <c r="H114" s="25" t="s">
        <v>408</v>
      </c>
      <c r="I114" s="21" t="s">
        <v>86</v>
      </c>
      <c r="J114" s="4" t="s">
        <v>38</v>
      </c>
    </row>
    <row r="115" spans="1:10" ht="15.75" x14ac:dyDescent="0.25">
      <c r="A115" s="4" t="s">
        <v>409</v>
      </c>
      <c r="B115" s="31" t="s">
        <v>410</v>
      </c>
      <c r="H115" s="25" t="s">
        <v>411</v>
      </c>
      <c r="I115" s="22" t="s">
        <v>37</v>
      </c>
      <c r="J115" s="27" t="s">
        <v>38</v>
      </c>
    </row>
    <row r="116" spans="1:10" ht="15.75" x14ac:dyDescent="0.25">
      <c r="A116" s="6" t="s">
        <v>412</v>
      </c>
      <c r="B116" s="31" t="s">
        <v>413</v>
      </c>
      <c r="H116" s="25" t="s">
        <v>414</v>
      </c>
      <c r="I116" s="21" t="s">
        <v>52</v>
      </c>
      <c r="J116" s="26" t="s">
        <v>53</v>
      </c>
    </row>
    <row r="117" spans="1:10" x14ac:dyDescent="0.25">
      <c r="A117" s="7" t="s">
        <v>415</v>
      </c>
      <c r="B117" s="31" t="s">
        <v>416</v>
      </c>
    </row>
    <row r="118" spans="1:10" x14ac:dyDescent="0.25">
      <c r="A118" s="8" t="s">
        <v>417</v>
      </c>
      <c r="B118" s="31" t="s">
        <v>418</v>
      </c>
    </row>
    <row r="119" spans="1:10" x14ac:dyDescent="0.25">
      <c r="A119" s="9" t="s">
        <v>419</v>
      </c>
      <c r="B119" s="31" t="s">
        <v>420</v>
      </c>
    </row>
    <row r="120" spans="1:10" x14ac:dyDescent="0.25">
      <c r="A120" s="8" t="s">
        <v>421</v>
      </c>
      <c r="B120" s="31" t="s">
        <v>422</v>
      </c>
    </row>
    <row r="121" spans="1:10" x14ac:dyDescent="0.25">
      <c r="A121" s="10" t="s">
        <v>423</v>
      </c>
      <c r="B121" s="31" t="s">
        <v>424</v>
      </c>
    </row>
    <row r="122" spans="1:10" x14ac:dyDescent="0.25">
      <c r="A122" s="11" t="s">
        <v>425</v>
      </c>
      <c r="B122" s="31" t="s">
        <v>426</v>
      </c>
    </row>
    <row r="123" spans="1:10" x14ac:dyDescent="0.25">
      <c r="A123" s="12" t="s">
        <v>427</v>
      </c>
      <c r="B123" s="31" t="s">
        <v>428</v>
      </c>
    </row>
    <row r="124" spans="1:10" x14ac:dyDescent="0.25">
      <c r="A124" s="13" t="s">
        <v>429</v>
      </c>
      <c r="B124" s="31" t="s">
        <v>430</v>
      </c>
    </row>
    <row r="125" spans="1:10" x14ac:dyDescent="0.25">
      <c r="A125" s="10" t="s">
        <v>431</v>
      </c>
      <c r="B125" s="32" t="s">
        <v>432</v>
      </c>
    </row>
    <row r="126" spans="1:10" x14ac:dyDescent="0.25">
      <c r="A126" s="14" t="s">
        <v>433</v>
      </c>
      <c r="B126" s="31" t="s">
        <v>434</v>
      </c>
    </row>
    <row r="127" spans="1:10" x14ac:dyDescent="0.25">
      <c r="A127" s="12" t="s">
        <v>435</v>
      </c>
      <c r="B127" s="31" t="s">
        <v>436</v>
      </c>
    </row>
    <row r="128" spans="1:10" ht="15.75" x14ac:dyDescent="0.25">
      <c r="A128" s="15" t="s">
        <v>437</v>
      </c>
      <c r="B128" s="32" t="s">
        <v>438</v>
      </c>
    </row>
    <row r="129" spans="1:2" x14ac:dyDescent="0.25">
      <c r="A129" s="13" t="s">
        <v>439</v>
      </c>
      <c r="B129" s="31" t="s">
        <v>440</v>
      </c>
    </row>
    <row r="130" spans="1:2" x14ac:dyDescent="0.25">
      <c r="A130" s="9" t="s">
        <v>441</v>
      </c>
      <c r="B130" s="31" t="s">
        <v>442</v>
      </c>
    </row>
    <row r="131" spans="1:2" x14ac:dyDescent="0.25">
      <c r="A131" s="8" t="s">
        <v>443</v>
      </c>
      <c r="B131" s="31" t="s">
        <v>444</v>
      </c>
    </row>
    <row r="132" spans="1:2" x14ac:dyDescent="0.25">
      <c r="A132" s="7" t="s">
        <v>445</v>
      </c>
      <c r="B132" s="32" t="s">
        <v>446</v>
      </c>
    </row>
    <row r="133" spans="1:2" x14ac:dyDescent="0.25">
      <c r="A133" s="13" t="s">
        <v>447</v>
      </c>
      <c r="B133" s="31" t="s">
        <v>448</v>
      </c>
    </row>
    <row r="134" spans="1:2" x14ac:dyDescent="0.25">
      <c r="A134" s="7" t="s">
        <v>449</v>
      </c>
      <c r="B134" s="31" t="s">
        <v>450</v>
      </c>
    </row>
    <row r="135" spans="1:2" x14ac:dyDescent="0.25">
      <c r="A135" s="8" t="s">
        <v>451</v>
      </c>
      <c r="B135" s="31" t="s">
        <v>452</v>
      </c>
    </row>
    <row r="136" spans="1:2" x14ac:dyDescent="0.25">
      <c r="A136" s="10" t="s">
        <v>453</v>
      </c>
      <c r="B136" s="31" t="s">
        <v>454</v>
      </c>
    </row>
    <row r="137" spans="1:2" x14ac:dyDescent="0.25">
      <c r="A137" s="16" t="s">
        <v>455</v>
      </c>
      <c r="B137" s="31" t="s">
        <v>456</v>
      </c>
    </row>
    <row r="138" spans="1:2" x14ac:dyDescent="0.25">
      <c r="A138" s="7" t="s">
        <v>457</v>
      </c>
      <c r="B138" s="31" t="s">
        <v>458</v>
      </c>
    </row>
    <row r="139" spans="1:2" x14ac:dyDescent="0.25">
      <c r="A139" s="8" t="s">
        <v>459</v>
      </c>
      <c r="B139" s="31" t="s">
        <v>460</v>
      </c>
    </row>
    <row r="140" spans="1:2" x14ac:dyDescent="0.25">
      <c r="A140" s="9" t="s">
        <v>461</v>
      </c>
      <c r="B140" s="31" t="s">
        <v>462</v>
      </c>
    </row>
    <row r="141" spans="1:2" x14ac:dyDescent="0.25">
      <c r="A141" s="13" t="s">
        <v>463</v>
      </c>
      <c r="B141" s="31" t="s">
        <v>464</v>
      </c>
    </row>
    <row r="142" spans="1:2" x14ac:dyDescent="0.25">
      <c r="A142" s="12" t="s">
        <v>465</v>
      </c>
      <c r="B142" s="31" t="s">
        <v>466</v>
      </c>
    </row>
    <row r="143" spans="1:2" x14ac:dyDescent="0.25">
      <c r="A143" s="17" t="s">
        <v>467</v>
      </c>
      <c r="B143" s="31" t="s">
        <v>468</v>
      </c>
    </row>
    <row r="144" spans="1:2" x14ac:dyDescent="0.25">
      <c r="A144" s="18" t="s">
        <v>469</v>
      </c>
      <c r="B144" s="31" t="s">
        <v>470</v>
      </c>
    </row>
    <row r="145" spans="1:2" x14ac:dyDescent="0.25">
      <c r="A145" s="8" t="s">
        <v>471</v>
      </c>
      <c r="B145" s="31" t="s">
        <v>472</v>
      </c>
    </row>
    <row r="146" spans="1:2" x14ac:dyDescent="0.25">
      <c r="A146" s="7" t="s">
        <v>473</v>
      </c>
      <c r="B146" s="31" t="s">
        <v>474</v>
      </c>
    </row>
    <row r="147" spans="1:2" x14ac:dyDescent="0.25">
      <c r="A147" s="8" t="s">
        <v>475</v>
      </c>
      <c r="B147" s="31" t="s">
        <v>476</v>
      </c>
    </row>
    <row r="148" spans="1:2" x14ac:dyDescent="0.25">
      <c r="A148" s="7" t="s">
        <v>477</v>
      </c>
      <c r="B148" s="31" t="s">
        <v>478</v>
      </c>
    </row>
    <row r="149" spans="1:2" x14ac:dyDescent="0.25">
      <c r="A149" s="8" t="s">
        <v>479</v>
      </c>
      <c r="B149" s="31" t="s">
        <v>480</v>
      </c>
    </row>
    <row r="150" spans="1:2" x14ac:dyDescent="0.25">
      <c r="A150" s="18" t="s">
        <v>481</v>
      </c>
      <c r="B150" s="31" t="s">
        <v>482</v>
      </c>
    </row>
    <row r="151" spans="1:2" x14ac:dyDescent="0.25">
      <c r="A151" s="5" t="s">
        <v>483</v>
      </c>
      <c r="B151" s="31" t="s">
        <v>484</v>
      </c>
    </row>
    <row r="152" spans="1:2" x14ac:dyDescent="0.25">
      <c r="A152" s="19" t="s">
        <v>485</v>
      </c>
      <c r="B152" s="31" t="s">
        <v>486</v>
      </c>
    </row>
    <row r="153" spans="1:2" x14ac:dyDescent="0.25">
      <c r="A153" s="13" t="s">
        <v>487</v>
      </c>
      <c r="B153" s="31" t="s">
        <v>488</v>
      </c>
    </row>
    <row r="154" spans="1:2" x14ac:dyDescent="0.25">
      <c r="A154" s="7" t="s">
        <v>489</v>
      </c>
      <c r="B154" s="31" t="s">
        <v>490</v>
      </c>
    </row>
    <row r="155" spans="1:2" x14ac:dyDescent="0.25">
      <c r="A155" s="8" t="s">
        <v>491</v>
      </c>
      <c r="B155" s="31" t="s">
        <v>492</v>
      </c>
    </row>
    <row r="156" spans="1:2" x14ac:dyDescent="0.25">
      <c r="A156" s="9" t="s">
        <v>493</v>
      </c>
      <c r="B156" s="31" t="s">
        <v>494</v>
      </c>
    </row>
    <row r="157" spans="1:2" x14ac:dyDescent="0.25">
      <c r="A157" s="13" t="s">
        <v>495</v>
      </c>
      <c r="B157" s="31" t="s">
        <v>496</v>
      </c>
    </row>
    <row r="158" spans="1:2" x14ac:dyDescent="0.25">
      <c r="A158" s="9" t="s">
        <v>497</v>
      </c>
      <c r="B158" s="31" t="s">
        <v>498</v>
      </c>
    </row>
    <row r="159" spans="1:2" x14ac:dyDescent="0.25">
      <c r="A159" s="13" t="s">
        <v>499</v>
      </c>
      <c r="B159" s="31" t="s">
        <v>500</v>
      </c>
    </row>
    <row r="160" spans="1:2" x14ac:dyDescent="0.25">
      <c r="A160" s="10" t="s">
        <v>501</v>
      </c>
      <c r="B160" s="31" t="s">
        <v>502</v>
      </c>
    </row>
    <row r="161" spans="1:2" x14ac:dyDescent="0.25">
      <c r="A161" s="11" t="s">
        <v>503</v>
      </c>
      <c r="B161" s="31" t="s">
        <v>504</v>
      </c>
    </row>
    <row r="162" spans="1:2" x14ac:dyDescent="0.25">
      <c r="A162" s="12" t="s">
        <v>505</v>
      </c>
      <c r="B162" s="31" t="s">
        <v>506</v>
      </c>
    </row>
    <row r="163" spans="1:2" x14ac:dyDescent="0.25">
      <c r="A163" s="14" t="s">
        <v>507</v>
      </c>
      <c r="B163" s="31" t="s">
        <v>508</v>
      </c>
    </row>
    <row r="164" spans="1:2" x14ac:dyDescent="0.25">
      <c r="A164" s="12" t="s">
        <v>509</v>
      </c>
      <c r="B164" s="32" t="s">
        <v>510</v>
      </c>
    </row>
    <row r="165" spans="1:2" x14ac:dyDescent="0.25">
      <c r="A165" s="14" t="s">
        <v>511</v>
      </c>
      <c r="B165" s="31" t="s">
        <v>512</v>
      </c>
    </row>
    <row r="166" spans="1:2" x14ac:dyDescent="0.25">
      <c r="A166" s="12" t="s">
        <v>513</v>
      </c>
      <c r="B166" s="32" t="s">
        <v>514</v>
      </c>
    </row>
    <row r="167" spans="1:2" x14ac:dyDescent="0.25">
      <c r="A167" s="14" t="s">
        <v>515</v>
      </c>
      <c r="B167" s="31" t="s">
        <v>516</v>
      </c>
    </row>
    <row r="168" spans="1:2" x14ac:dyDescent="0.25">
      <c r="A168" s="12" t="s">
        <v>517</v>
      </c>
      <c r="B168" s="31" t="s">
        <v>518</v>
      </c>
    </row>
    <row r="169" spans="1:2" x14ac:dyDescent="0.25">
      <c r="A169" s="13" t="s">
        <v>519</v>
      </c>
      <c r="B169" s="31" t="s">
        <v>520</v>
      </c>
    </row>
    <row r="170" spans="1:2" x14ac:dyDescent="0.25">
      <c r="A170" s="12" t="s">
        <v>521</v>
      </c>
      <c r="B170" s="31" t="s">
        <v>522</v>
      </c>
    </row>
    <row r="171" spans="1:2" x14ac:dyDescent="0.25">
      <c r="A171" s="8" t="s">
        <v>523</v>
      </c>
      <c r="B171" s="31" t="s">
        <v>524</v>
      </c>
    </row>
    <row r="172" spans="1:2" x14ac:dyDescent="0.25">
      <c r="A172" s="10" t="s">
        <v>525</v>
      </c>
      <c r="B172" s="31" t="s">
        <v>526</v>
      </c>
    </row>
    <row r="173" spans="1:2" x14ac:dyDescent="0.25">
      <c r="A173" s="20" t="s">
        <v>527</v>
      </c>
      <c r="B173" s="31" t="s">
        <v>528</v>
      </c>
    </row>
    <row r="174" spans="1:2" x14ac:dyDescent="0.25">
      <c r="A174" s="18" t="s">
        <v>529</v>
      </c>
      <c r="B174" s="31" t="s">
        <v>530</v>
      </c>
    </row>
    <row r="175" spans="1:2" x14ac:dyDescent="0.25">
      <c r="A175" s="16" t="s">
        <v>531</v>
      </c>
      <c r="B175" s="31" t="s">
        <v>532</v>
      </c>
    </row>
    <row r="176" spans="1:2" x14ac:dyDescent="0.25">
      <c r="A176" s="19" t="s">
        <v>533</v>
      </c>
      <c r="B176" s="31" t="s">
        <v>534</v>
      </c>
    </row>
    <row r="177" spans="1:2" x14ac:dyDescent="0.25">
      <c r="A177" s="8" t="s">
        <v>535</v>
      </c>
      <c r="B177" s="31" t="s">
        <v>536</v>
      </c>
    </row>
    <row r="178" spans="1:2" x14ac:dyDescent="0.25">
      <c r="A178" s="9" t="s">
        <v>537</v>
      </c>
      <c r="B178" s="31" t="s">
        <v>538</v>
      </c>
    </row>
    <row r="179" spans="1:2" x14ac:dyDescent="0.25">
      <c r="A179" s="13" t="s">
        <v>539</v>
      </c>
      <c r="B179" s="31" t="s">
        <v>540</v>
      </c>
    </row>
    <row r="180" spans="1:2" x14ac:dyDescent="0.25">
      <c r="A180" s="9" t="s">
        <v>541</v>
      </c>
      <c r="B180" s="31" t="s">
        <v>542</v>
      </c>
    </row>
    <row r="181" spans="1:2" x14ac:dyDescent="0.25">
      <c r="A181" s="8" t="s">
        <v>543</v>
      </c>
      <c r="B181" s="31" t="s">
        <v>544</v>
      </c>
    </row>
    <row r="182" spans="1:2" x14ac:dyDescent="0.25">
      <c r="A182" s="19" t="s">
        <v>545</v>
      </c>
      <c r="B182" s="31" t="s">
        <v>546</v>
      </c>
    </row>
    <row r="183" spans="1:2" x14ac:dyDescent="0.25">
      <c r="A183" s="8" t="s">
        <v>547</v>
      </c>
      <c r="B183" s="31" t="s">
        <v>548</v>
      </c>
    </row>
    <row r="184" spans="1:2" x14ac:dyDescent="0.25">
      <c r="A184" s="18" t="s">
        <v>549</v>
      </c>
      <c r="B184" s="31" t="s">
        <v>550</v>
      </c>
    </row>
    <row r="185" spans="1:2" x14ac:dyDescent="0.25">
      <c r="A185" s="16" t="s">
        <v>551</v>
      </c>
      <c r="B185" s="31" t="s">
        <v>552</v>
      </c>
    </row>
    <row r="186" spans="1:2" x14ac:dyDescent="0.25">
      <c r="A186" s="12" t="s">
        <v>553</v>
      </c>
      <c r="B186" s="31" t="s">
        <v>554</v>
      </c>
    </row>
    <row r="187" spans="1:2" x14ac:dyDescent="0.25">
      <c r="A187" s="14" t="s">
        <v>555</v>
      </c>
      <c r="B187" s="31" t="s">
        <v>556</v>
      </c>
    </row>
    <row r="188" spans="1:2" x14ac:dyDescent="0.25">
      <c r="A188" s="12" t="s">
        <v>557</v>
      </c>
      <c r="B188" s="31" t="s">
        <v>558</v>
      </c>
    </row>
    <row r="189" spans="1:2" x14ac:dyDescent="0.25">
      <c r="A189" s="11" t="s">
        <v>559</v>
      </c>
      <c r="B189" s="31" t="s">
        <v>560</v>
      </c>
    </row>
    <row r="190" spans="1:2" x14ac:dyDescent="0.25">
      <c r="A190" s="18" t="s">
        <v>561</v>
      </c>
      <c r="B190" s="31" t="s">
        <v>562</v>
      </c>
    </row>
    <row r="191" spans="1:2" x14ac:dyDescent="0.25">
      <c r="A191" s="13" t="s">
        <v>563</v>
      </c>
      <c r="B191" s="31" t="s">
        <v>564</v>
      </c>
    </row>
    <row r="192" spans="1:2" x14ac:dyDescent="0.25">
      <c r="A192" s="18" t="s">
        <v>565</v>
      </c>
      <c r="B192" s="31" t="s">
        <v>566</v>
      </c>
    </row>
    <row r="193" spans="1:2" x14ac:dyDescent="0.25">
      <c r="A193" s="13" t="s">
        <v>567</v>
      </c>
      <c r="B193" s="31" t="s">
        <v>568</v>
      </c>
    </row>
    <row r="194" spans="1:2" x14ac:dyDescent="0.25">
      <c r="A194" s="18" t="s">
        <v>569</v>
      </c>
      <c r="B194" s="31" t="s">
        <v>570</v>
      </c>
    </row>
    <row r="195" spans="1:2" x14ac:dyDescent="0.25">
      <c r="A195" s="16" t="s">
        <v>571</v>
      </c>
      <c r="B195" s="31" t="s">
        <v>572</v>
      </c>
    </row>
    <row r="196" spans="1:2" x14ac:dyDescent="0.25">
      <c r="A196" s="5" t="s">
        <v>573</v>
      </c>
      <c r="B196" s="31" t="s">
        <v>574</v>
      </c>
    </row>
    <row r="197" spans="1:2" x14ac:dyDescent="0.25">
      <c r="A197" s="13" t="s">
        <v>575</v>
      </c>
      <c r="B197" s="31" t="s">
        <v>576</v>
      </c>
    </row>
    <row r="198" spans="1:2" ht="15.75" x14ac:dyDescent="0.25">
      <c r="A198" s="21" t="s">
        <v>577</v>
      </c>
      <c r="B198" s="31" t="s">
        <v>578</v>
      </c>
    </row>
    <row r="199" spans="1:2" ht="15.75" x14ac:dyDescent="0.25">
      <c r="A199" s="21" t="s">
        <v>579</v>
      </c>
      <c r="B199" s="31" t="s">
        <v>580</v>
      </c>
    </row>
    <row r="200" spans="1:2" ht="15.75" x14ac:dyDescent="0.25">
      <c r="A200" s="22" t="s">
        <v>581</v>
      </c>
      <c r="B200" s="32" t="s">
        <v>582</v>
      </c>
    </row>
    <row r="201" spans="1:2" ht="15.75" x14ac:dyDescent="0.25">
      <c r="A201" s="22" t="s">
        <v>583</v>
      </c>
      <c r="B201" s="31" t="s">
        <v>584</v>
      </c>
    </row>
    <row r="202" spans="1:2" ht="15.75" x14ac:dyDescent="0.25">
      <c r="A202" s="21" t="s">
        <v>585</v>
      </c>
      <c r="B202" s="31" t="s">
        <v>586</v>
      </c>
    </row>
    <row r="203" spans="1:2" ht="15.75" x14ac:dyDescent="0.25">
      <c r="A203" s="22" t="s">
        <v>587</v>
      </c>
      <c r="B203" s="31" t="s">
        <v>588</v>
      </c>
    </row>
    <row r="204" spans="1:2" ht="15.75" x14ac:dyDescent="0.25">
      <c r="A204" s="21" t="s">
        <v>589</v>
      </c>
      <c r="B204" s="31" t="s">
        <v>590</v>
      </c>
    </row>
    <row r="205" spans="1:2" ht="15.75" x14ac:dyDescent="0.25">
      <c r="A205" s="22" t="s">
        <v>591</v>
      </c>
      <c r="B205" s="31" t="s">
        <v>592</v>
      </c>
    </row>
    <row r="206" spans="1:2" ht="15.75" x14ac:dyDescent="0.25">
      <c r="A206" s="22" t="s">
        <v>593</v>
      </c>
      <c r="B206" s="31" t="s">
        <v>594</v>
      </c>
    </row>
    <row r="207" spans="1:2" x14ac:dyDescent="0.25">
      <c r="B207" s="31" t="s">
        <v>595</v>
      </c>
    </row>
    <row r="208" spans="1:2" x14ac:dyDescent="0.25">
      <c r="B208" s="31" t="s">
        <v>596</v>
      </c>
    </row>
    <row r="209" spans="2:2" x14ac:dyDescent="0.25">
      <c r="B209" s="31" t="s">
        <v>597</v>
      </c>
    </row>
    <row r="210" spans="2:2" x14ac:dyDescent="0.25">
      <c r="B210" s="31" t="s">
        <v>598</v>
      </c>
    </row>
    <row r="211" spans="2:2" x14ac:dyDescent="0.25">
      <c r="B211" s="31" t="s">
        <v>599</v>
      </c>
    </row>
    <row r="212" spans="2:2" x14ac:dyDescent="0.25">
      <c r="B212" s="31" t="s">
        <v>600</v>
      </c>
    </row>
    <row r="213" spans="2:2" x14ac:dyDescent="0.25">
      <c r="B213" s="31" t="s">
        <v>601</v>
      </c>
    </row>
    <row r="214" spans="2:2" x14ac:dyDescent="0.25">
      <c r="B214" s="31" t="s">
        <v>602</v>
      </c>
    </row>
    <row r="215" spans="2:2" x14ac:dyDescent="0.25">
      <c r="B215" s="31" t="s">
        <v>603</v>
      </c>
    </row>
    <row r="216" spans="2:2" x14ac:dyDescent="0.25">
      <c r="B216" s="31" t="s">
        <v>604</v>
      </c>
    </row>
    <row r="217" spans="2:2" x14ac:dyDescent="0.25">
      <c r="B217" s="31" t="s">
        <v>605</v>
      </c>
    </row>
    <row r="218" spans="2:2" x14ac:dyDescent="0.25">
      <c r="B218" s="31" t="s">
        <v>606</v>
      </c>
    </row>
    <row r="219" spans="2:2" x14ac:dyDescent="0.25">
      <c r="B219" s="31" t="s">
        <v>607</v>
      </c>
    </row>
    <row r="220" spans="2:2" x14ac:dyDescent="0.25">
      <c r="B220" s="32" t="s">
        <v>608</v>
      </c>
    </row>
    <row r="221" spans="2:2" x14ac:dyDescent="0.25">
      <c r="B221" s="31" t="s">
        <v>609</v>
      </c>
    </row>
    <row r="222" spans="2:2" x14ac:dyDescent="0.25">
      <c r="B222" s="32" t="s">
        <v>610</v>
      </c>
    </row>
    <row r="223" spans="2:2" x14ac:dyDescent="0.25">
      <c r="B223" s="31" t="s">
        <v>611</v>
      </c>
    </row>
    <row r="224" spans="2:2" x14ac:dyDescent="0.25">
      <c r="B224" s="31" t="s">
        <v>612</v>
      </c>
    </row>
    <row r="225" spans="2:2" x14ac:dyDescent="0.25">
      <c r="B225" s="31" t="s">
        <v>613</v>
      </c>
    </row>
    <row r="226" spans="2:2" x14ac:dyDescent="0.25">
      <c r="B226" s="31" t="s">
        <v>614</v>
      </c>
    </row>
    <row r="227" spans="2:2" x14ac:dyDescent="0.25">
      <c r="B227" s="31" t="s">
        <v>615</v>
      </c>
    </row>
    <row r="228" spans="2:2" x14ac:dyDescent="0.25">
      <c r="B228" s="31" t="s">
        <v>616</v>
      </c>
    </row>
    <row r="229" spans="2:2" x14ac:dyDescent="0.25">
      <c r="B229" s="31" t="s">
        <v>617</v>
      </c>
    </row>
    <row r="230" spans="2:2" x14ac:dyDescent="0.25">
      <c r="B230" s="31" t="s">
        <v>618</v>
      </c>
    </row>
    <row r="231" spans="2:2" x14ac:dyDescent="0.25">
      <c r="B231" s="31" t="s">
        <v>619</v>
      </c>
    </row>
    <row r="232" spans="2:2" x14ac:dyDescent="0.25">
      <c r="B232" s="31" t="s">
        <v>620</v>
      </c>
    </row>
    <row r="233" spans="2:2" x14ac:dyDescent="0.25">
      <c r="B233" s="32" t="s">
        <v>621</v>
      </c>
    </row>
    <row r="234" spans="2:2" x14ac:dyDescent="0.25">
      <c r="B234" s="31" t="s">
        <v>622</v>
      </c>
    </row>
    <row r="235" spans="2:2" x14ac:dyDescent="0.25">
      <c r="B235" s="31" t="s">
        <v>623</v>
      </c>
    </row>
    <row r="236" spans="2:2" x14ac:dyDescent="0.25">
      <c r="B236" s="31" t="s">
        <v>624</v>
      </c>
    </row>
    <row r="237" spans="2:2" x14ac:dyDescent="0.25">
      <c r="B237" s="31" t="s">
        <v>625</v>
      </c>
    </row>
    <row r="238" spans="2:2" x14ac:dyDescent="0.25">
      <c r="B238" s="31" t="s">
        <v>626</v>
      </c>
    </row>
    <row r="239" spans="2:2" x14ac:dyDescent="0.25">
      <c r="B239" s="31" t="s">
        <v>627</v>
      </c>
    </row>
    <row r="240" spans="2:2" x14ac:dyDescent="0.25">
      <c r="B240" s="31" t="s">
        <v>628</v>
      </c>
    </row>
    <row r="241" spans="2:2" x14ac:dyDescent="0.25">
      <c r="B241" s="31" t="s">
        <v>629</v>
      </c>
    </row>
    <row r="242" spans="2:2" x14ac:dyDescent="0.25">
      <c r="B242" s="31" t="s">
        <v>630</v>
      </c>
    </row>
    <row r="243" spans="2:2" x14ac:dyDescent="0.25">
      <c r="B243" s="31" t="s">
        <v>631</v>
      </c>
    </row>
    <row r="244" spans="2:2" x14ac:dyDescent="0.25">
      <c r="B244" s="31" t="s">
        <v>632</v>
      </c>
    </row>
    <row r="245" spans="2:2" x14ac:dyDescent="0.25">
      <c r="B245" s="31" t="s">
        <v>633</v>
      </c>
    </row>
    <row r="246" spans="2:2" x14ac:dyDescent="0.25">
      <c r="B246" s="32" t="s">
        <v>634</v>
      </c>
    </row>
    <row r="247" spans="2:2" x14ac:dyDescent="0.25">
      <c r="B247" s="31" t="s">
        <v>635</v>
      </c>
    </row>
    <row r="248" spans="2:2" x14ac:dyDescent="0.25">
      <c r="B248" s="31" t="s">
        <v>636</v>
      </c>
    </row>
    <row r="249" spans="2:2" x14ac:dyDescent="0.25">
      <c r="B249" s="31" t="s">
        <v>637</v>
      </c>
    </row>
    <row r="250" spans="2:2" x14ac:dyDescent="0.25">
      <c r="B250" s="31" t="s">
        <v>638</v>
      </c>
    </row>
    <row r="251" spans="2:2" x14ac:dyDescent="0.25">
      <c r="B251" s="31" t="s">
        <v>639</v>
      </c>
    </row>
    <row r="252" spans="2:2" x14ac:dyDescent="0.25">
      <c r="B252" s="31" t="s">
        <v>640</v>
      </c>
    </row>
    <row r="253" spans="2:2" x14ac:dyDescent="0.25">
      <c r="B253" s="31" t="s">
        <v>641</v>
      </c>
    </row>
    <row r="254" spans="2:2" x14ac:dyDescent="0.25">
      <c r="B254" s="31" t="s">
        <v>642</v>
      </c>
    </row>
    <row r="255" spans="2:2" x14ac:dyDescent="0.25">
      <c r="B255" s="31" t="s">
        <v>643</v>
      </c>
    </row>
    <row r="256" spans="2:2" x14ac:dyDescent="0.25">
      <c r="B256" s="31" t="s">
        <v>644</v>
      </c>
    </row>
    <row r="257" spans="2:2" x14ac:dyDescent="0.25">
      <c r="B257" s="31" t="s">
        <v>645</v>
      </c>
    </row>
    <row r="258" spans="2:2" x14ac:dyDescent="0.25">
      <c r="B258" s="31" t="s">
        <v>646</v>
      </c>
    </row>
    <row r="259" spans="2:2" x14ac:dyDescent="0.25">
      <c r="B259" s="31" t="s">
        <v>647</v>
      </c>
    </row>
    <row r="260" spans="2:2" x14ac:dyDescent="0.25">
      <c r="B260" s="31" t="s">
        <v>648</v>
      </c>
    </row>
    <row r="261" spans="2:2" x14ac:dyDescent="0.25">
      <c r="B261" s="31" t="s">
        <v>649</v>
      </c>
    </row>
    <row r="262" spans="2:2" x14ac:dyDescent="0.25">
      <c r="B262" s="31" t="s">
        <v>650</v>
      </c>
    </row>
    <row r="263" spans="2:2" x14ac:dyDescent="0.25">
      <c r="B263" s="31" t="s">
        <v>651</v>
      </c>
    </row>
    <row r="264" spans="2:2" x14ac:dyDescent="0.25">
      <c r="B264" s="31" t="s">
        <v>652</v>
      </c>
    </row>
    <row r="265" spans="2:2" x14ac:dyDescent="0.25">
      <c r="B265" s="31" t="s">
        <v>653</v>
      </c>
    </row>
    <row r="266" spans="2:2" x14ac:dyDescent="0.25">
      <c r="B266" s="31" t="s">
        <v>654</v>
      </c>
    </row>
    <row r="267" spans="2:2" x14ac:dyDescent="0.25">
      <c r="B267" s="32" t="s">
        <v>655</v>
      </c>
    </row>
    <row r="268" spans="2:2" x14ac:dyDescent="0.25">
      <c r="B268" s="31" t="s">
        <v>656</v>
      </c>
    </row>
    <row r="269" spans="2:2" x14ac:dyDescent="0.25">
      <c r="B269" s="32" t="s">
        <v>657</v>
      </c>
    </row>
    <row r="270" spans="2:2" x14ac:dyDescent="0.25">
      <c r="B270" s="31" t="s">
        <v>658</v>
      </c>
    </row>
    <row r="271" spans="2:2" x14ac:dyDescent="0.25">
      <c r="B271" s="31" t="s">
        <v>659</v>
      </c>
    </row>
    <row r="272" spans="2:2" x14ac:dyDescent="0.25">
      <c r="B272" s="31" t="s">
        <v>660</v>
      </c>
    </row>
    <row r="273" spans="2:2" x14ac:dyDescent="0.25">
      <c r="B273" s="31" t="s">
        <v>661</v>
      </c>
    </row>
    <row r="274" spans="2:2" x14ac:dyDescent="0.25">
      <c r="B274" s="31" t="s">
        <v>662</v>
      </c>
    </row>
    <row r="275" spans="2:2" x14ac:dyDescent="0.25">
      <c r="B275" s="31" t="s">
        <v>663</v>
      </c>
    </row>
    <row r="276" spans="2:2" x14ac:dyDescent="0.25">
      <c r="B276" s="31" t="s">
        <v>664</v>
      </c>
    </row>
    <row r="277" spans="2:2" x14ac:dyDescent="0.25">
      <c r="B277" s="31" t="s">
        <v>665</v>
      </c>
    </row>
    <row r="278" spans="2:2" x14ac:dyDescent="0.25">
      <c r="B278" s="31" t="s">
        <v>666</v>
      </c>
    </row>
    <row r="279" spans="2:2" x14ac:dyDescent="0.25">
      <c r="B279" s="31" t="s">
        <v>667</v>
      </c>
    </row>
    <row r="280" spans="2:2" x14ac:dyDescent="0.25">
      <c r="B280" s="32" t="s">
        <v>668</v>
      </c>
    </row>
    <row r="281" spans="2:2" x14ac:dyDescent="0.25">
      <c r="B281" s="31" t="s">
        <v>669</v>
      </c>
    </row>
    <row r="282" spans="2:2" x14ac:dyDescent="0.25">
      <c r="B282" s="31" t="s">
        <v>670</v>
      </c>
    </row>
    <row r="283" spans="2:2" x14ac:dyDescent="0.25">
      <c r="B283" s="31" t="s">
        <v>671</v>
      </c>
    </row>
    <row r="284" spans="2:2" x14ac:dyDescent="0.25">
      <c r="B284" s="31" t="s">
        <v>672</v>
      </c>
    </row>
    <row r="285" spans="2:2" x14ac:dyDescent="0.25">
      <c r="B285" s="31" t="s">
        <v>673</v>
      </c>
    </row>
    <row r="286" spans="2:2" x14ac:dyDescent="0.25">
      <c r="B286" s="31" t="s">
        <v>674</v>
      </c>
    </row>
    <row r="287" spans="2:2" x14ac:dyDescent="0.25">
      <c r="B287" s="31" t="s">
        <v>675</v>
      </c>
    </row>
    <row r="288" spans="2:2" x14ac:dyDescent="0.25">
      <c r="B288" s="31" t="s">
        <v>676</v>
      </c>
    </row>
    <row r="289" spans="2:2" x14ac:dyDescent="0.25">
      <c r="B289" s="31" t="s">
        <v>677</v>
      </c>
    </row>
    <row r="290" spans="2:2" x14ac:dyDescent="0.25">
      <c r="B290" s="31" t="s">
        <v>678</v>
      </c>
    </row>
    <row r="291" spans="2:2" x14ac:dyDescent="0.25">
      <c r="B291" s="31" t="s">
        <v>679</v>
      </c>
    </row>
    <row r="292" spans="2:2" x14ac:dyDescent="0.25">
      <c r="B292" s="31" t="s">
        <v>680</v>
      </c>
    </row>
    <row r="293" spans="2:2" x14ac:dyDescent="0.25">
      <c r="B293" s="31" t="s">
        <v>681</v>
      </c>
    </row>
    <row r="294" spans="2:2" x14ac:dyDescent="0.25">
      <c r="B294" s="31" t="s">
        <v>682</v>
      </c>
    </row>
    <row r="295" spans="2:2" x14ac:dyDescent="0.25">
      <c r="B295" s="31" t="s">
        <v>683</v>
      </c>
    </row>
    <row r="296" spans="2:2" x14ac:dyDescent="0.25">
      <c r="B296" s="31" t="s">
        <v>684</v>
      </c>
    </row>
    <row r="297" spans="2:2" x14ac:dyDescent="0.25">
      <c r="B297" s="31" t="s">
        <v>685</v>
      </c>
    </row>
    <row r="298" spans="2:2" x14ac:dyDescent="0.25">
      <c r="B298" s="32" t="s">
        <v>686</v>
      </c>
    </row>
    <row r="299" spans="2:2" x14ac:dyDescent="0.25">
      <c r="B299" s="31" t="s">
        <v>687</v>
      </c>
    </row>
    <row r="300" spans="2:2" x14ac:dyDescent="0.25">
      <c r="B300" s="31" t="s">
        <v>688</v>
      </c>
    </row>
    <row r="301" spans="2:2" x14ac:dyDescent="0.25">
      <c r="B301" s="31" t="s">
        <v>689</v>
      </c>
    </row>
    <row r="302" spans="2:2" x14ac:dyDescent="0.25">
      <c r="B302" s="31" t="s">
        <v>690</v>
      </c>
    </row>
    <row r="303" spans="2:2" x14ac:dyDescent="0.25">
      <c r="B303" s="31" t="s">
        <v>691</v>
      </c>
    </row>
    <row r="304" spans="2:2" x14ac:dyDescent="0.25">
      <c r="B304" s="31" t="s">
        <v>692</v>
      </c>
    </row>
    <row r="305" spans="2:2" x14ac:dyDescent="0.25">
      <c r="B305" s="31" t="s">
        <v>693</v>
      </c>
    </row>
    <row r="306" spans="2:2" x14ac:dyDescent="0.25">
      <c r="B306" s="31" t="s">
        <v>694</v>
      </c>
    </row>
    <row r="307" spans="2:2" x14ac:dyDescent="0.25">
      <c r="B307" s="31" t="s">
        <v>695</v>
      </c>
    </row>
    <row r="308" spans="2:2" x14ac:dyDescent="0.25">
      <c r="B308" s="31" t="s">
        <v>696</v>
      </c>
    </row>
    <row r="309" spans="2:2" x14ac:dyDescent="0.25">
      <c r="B309" s="31" t="s">
        <v>697</v>
      </c>
    </row>
    <row r="310" spans="2:2" x14ac:dyDescent="0.25">
      <c r="B310" s="31" t="s">
        <v>698</v>
      </c>
    </row>
    <row r="311" spans="2:2" x14ac:dyDescent="0.25">
      <c r="B311" s="31" t="s">
        <v>699</v>
      </c>
    </row>
    <row r="312" spans="2:2" x14ac:dyDescent="0.25">
      <c r="B312" s="31" t="s">
        <v>700</v>
      </c>
    </row>
    <row r="313" spans="2:2" x14ac:dyDescent="0.25">
      <c r="B313" s="31" t="s">
        <v>701</v>
      </c>
    </row>
    <row r="314" spans="2:2" x14ac:dyDescent="0.25">
      <c r="B314" s="31" t="s">
        <v>702</v>
      </c>
    </row>
    <row r="315" spans="2:2" x14ac:dyDescent="0.25">
      <c r="B315" s="31" t="s">
        <v>703</v>
      </c>
    </row>
    <row r="316" spans="2:2" x14ac:dyDescent="0.25">
      <c r="B316" s="31" t="s">
        <v>704</v>
      </c>
    </row>
    <row r="317" spans="2:2" x14ac:dyDescent="0.25">
      <c r="B317" s="31" t="s">
        <v>705</v>
      </c>
    </row>
    <row r="318" spans="2:2" x14ac:dyDescent="0.25">
      <c r="B318" s="31" t="s">
        <v>706</v>
      </c>
    </row>
    <row r="319" spans="2:2" x14ac:dyDescent="0.25">
      <c r="B319" s="31" t="s">
        <v>707</v>
      </c>
    </row>
    <row r="320" spans="2:2" x14ac:dyDescent="0.25">
      <c r="B320" s="32" t="s">
        <v>708</v>
      </c>
    </row>
    <row r="321" spans="2:2" x14ac:dyDescent="0.25">
      <c r="B321" s="31" t="s">
        <v>709</v>
      </c>
    </row>
    <row r="322" spans="2:2" x14ac:dyDescent="0.25">
      <c r="B322" s="31" t="s">
        <v>710</v>
      </c>
    </row>
    <row r="323" spans="2:2" x14ac:dyDescent="0.25">
      <c r="B323" s="31" t="s">
        <v>711</v>
      </c>
    </row>
    <row r="324" spans="2:2" x14ac:dyDescent="0.25">
      <c r="B324" s="31" t="s">
        <v>712</v>
      </c>
    </row>
    <row r="325" spans="2:2" x14ac:dyDescent="0.25">
      <c r="B325" s="31" t="s">
        <v>713</v>
      </c>
    </row>
    <row r="326" spans="2:2" x14ac:dyDescent="0.25">
      <c r="B326" s="32" t="s">
        <v>714</v>
      </c>
    </row>
    <row r="327" spans="2:2" x14ac:dyDescent="0.25">
      <c r="B327" s="31" t="s">
        <v>715</v>
      </c>
    </row>
    <row r="328" spans="2:2" x14ac:dyDescent="0.25">
      <c r="B328" s="31" t="s">
        <v>716</v>
      </c>
    </row>
    <row r="329" spans="2:2" x14ac:dyDescent="0.25">
      <c r="B329" s="31" t="s">
        <v>717</v>
      </c>
    </row>
    <row r="330" spans="2:2" x14ac:dyDescent="0.25">
      <c r="B330" s="32" t="s">
        <v>718</v>
      </c>
    </row>
    <row r="331" spans="2:2" x14ac:dyDescent="0.25">
      <c r="B331" s="31" t="s">
        <v>719</v>
      </c>
    </row>
    <row r="332" spans="2:2" x14ac:dyDescent="0.25">
      <c r="B332" s="31" t="s">
        <v>720</v>
      </c>
    </row>
    <row r="333" spans="2:2" x14ac:dyDescent="0.25">
      <c r="B333" s="31" t="s">
        <v>721</v>
      </c>
    </row>
    <row r="334" spans="2:2" x14ac:dyDescent="0.25">
      <c r="B334" s="31" t="s">
        <v>722</v>
      </c>
    </row>
    <row r="335" spans="2:2" x14ac:dyDescent="0.25">
      <c r="B335" s="31" t="s">
        <v>723</v>
      </c>
    </row>
    <row r="336" spans="2:2" x14ac:dyDescent="0.25">
      <c r="B336" s="31" t="s">
        <v>724</v>
      </c>
    </row>
    <row r="337" spans="2:2" x14ac:dyDescent="0.25">
      <c r="B337" s="31" t="s">
        <v>725</v>
      </c>
    </row>
    <row r="338" spans="2:2" x14ac:dyDescent="0.25">
      <c r="B338" s="31" t="s">
        <v>726</v>
      </c>
    </row>
    <row r="339" spans="2:2" x14ac:dyDescent="0.25">
      <c r="B339" s="31" t="s">
        <v>727</v>
      </c>
    </row>
    <row r="340" spans="2:2" x14ac:dyDescent="0.25">
      <c r="B340" s="31" t="s">
        <v>728</v>
      </c>
    </row>
    <row r="341" spans="2:2" x14ac:dyDescent="0.25">
      <c r="B341" s="31" t="s">
        <v>729</v>
      </c>
    </row>
    <row r="342" spans="2:2" x14ac:dyDescent="0.25">
      <c r="B342" s="31" t="s">
        <v>730</v>
      </c>
    </row>
    <row r="343" spans="2:2" x14ac:dyDescent="0.25">
      <c r="B343" s="31" t="s">
        <v>731</v>
      </c>
    </row>
    <row r="344" spans="2:2" x14ac:dyDescent="0.25">
      <c r="B344" s="31" t="s">
        <v>732</v>
      </c>
    </row>
    <row r="345" spans="2:2" x14ac:dyDescent="0.25">
      <c r="B345" s="31" t="s">
        <v>733</v>
      </c>
    </row>
    <row r="346" spans="2:2" x14ac:dyDescent="0.25">
      <c r="B346" s="31" t="s">
        <v>734</v>
      </c>
    </row>
    <row r="347" spans="2:2" x14ac:dyDescent="0.25">
      <c r="B347" s="31" t="s">
        <v>735</v>
      </c>
    </row>
    <row r="348" spans="2:2" x14ac:dyDescent="0.25">
      <c r="B348" s="31" t="s">
        <v>736</v>
      </c>
    </row>
    <row r="349" spans="2:2" x14ac:dyDescent="0.25">
      <c r="B349" s="31" t="s">
        <v>737</v>
      </c>
    </row>
    <row r="350" spans="2:2" x14ac:dyDescent="0.25">
      <c r="B350" s="31" t="s">
        <v>738</v>
      </c>
    </row>
    <row r="351" spans="2:2" x14ac:dyDescent="0.25">
      <c r="B351" s="31" t="s">
        <v>739</v>
      </c>
    </row>
    <row r="352" spans="2:2" x14ac:dyDescent="0.25">
      <c r="B352" s="31" t="s">
        <v>740</v>
      </c>
    </row>
    <row r="353" spans="2:2" x14ac:dyDescent="0.25">
      <c r="B353" s="31" t="s">
        <v>741</v>
      </c>
    </row>
    <row r="354" spans="2:2" x14ac:dyDescent="0.25">
      <c r="B354" s="31" t="s">
        <v>742</v>
      </c>
    </row>
    <row r="355" spans="2:2" x14ac:dyDescent="0.25">
      <c r="B355" s="31" t="s">
        <v>743</v>
      </c>
    </row>
    <row r="356" spans="2:2" x14ac:dyDescent="0.25">
      <c r="B356" s="31" t="s">
        <v>744</v>
      </c>
    </row>
    <row r="357" spans="2:2" x14ac:dyDescent="0.25">
      <c r="B357" s="31" t="s">
        <v>745</v>
      </c>
    </row>
    <row r="358" spans="2:2" x14ac:dyDescent="0.25">
      <c r="B358" s="31" t="s">
        <v>746</v>
      </c>
    </row>
    <row r="359" spans="2:2" x14ac:dyDescent="0.25">
      <c r="B359" s="31" t="s">
        <v>747</v>
      </c>
    </row>
    <row r="360" spans="2:2" x14ac:dyDescent="0.25">
      <c r="B360" s="31" t="s">
        <v>748</v>
      </c>
    </row>
    <row r="361" spans="2:2" x14ac:dyDescent="0.25">
      <c r="B361" s="31" t="s">
        <v>749</v>
      </c>
    </row>
    <row r="362" spans="2:2" x14ac:dyDescent="0.25">
      <c r="B362" s="31" t="s">
        <v>750</v>
      </c>
    </row>
    <row r="363" spans="2:2" x14ac:dyDescent="0.25">
      <c r="B363" s="31" t="s">
        <v>751</v>
      </c>
    </row>
    <row r="364" spans="2:2" x14ac:dyDescent="0.25">
      <c r="B364" s="32" t="s">
        <v>752</v>
      </c>
    </row>
    <row r="365" spans="2:2" x14ac:dyDescent="0.25">
      <c r="B365" s="31" t="s">
        <v>753</v>
      </c>
    </row>
    <row r="366" spans="2:2" x14ac:dyDescent="0.25">
      <c r="B366" s="31" t="s">
        <v>754</v>
      </c>
    </row>
    <row r="367" spans="2:2" x14ac:dyDescent="0.25">
      <c r="B367" s="31" t="s">
        <v>755</v>
      </c>
    </row>
    <row r="368" spans="2:2" x14ac:dyDescent="0.25">
      <c r="B368" s="31" t="s">
        <v>756</v>
      </c>
    </row>
    <row r="369" spans="2:2" x14ac:dyDescent="0.25">
      <c r="B369" s="31" t="s">
        <v>757</v>
      </c>
    </row>
    <row r="370" spans="2:2" x14ac:dyDescent="0.25">
      <c r="B370" s="31" t="s">
        <v>758</v>
      </c>
    </row>
    <row r="371" spans="2:2" x14ac:dyDescent="0.25">
      <c r="B371" s="31" t="s">
        <v>759</v>
      </c>
    </row>
    <row r="372" spans="2:2" x14ac:dyDescent="0.25">
      <c r="B372" s="31" t="s">
        <v>760</v>
      </c>
    </row>
    <row r="373" spans="2:2" x14ac:dyDescent="0.25">
      <c r="B373" s="31" t="s">
        <v>761</v>
      </c>
    </row>
    <row r="374" spans="2:2" x14ac:dyDescent="0.25">
      <c r="B374" s="31" t="s">
        <v>762</v>
      </c>
    </row>
    <row r="375" spans="2:2" x14ac:dyDescent="0.25">
      <c r="B375" s="31" t="s">
        <v>763</v>
      </c>
    </row>
    <row r="376" spans="2:2" x14ac:dyDescent="0.25">
      <c r="B376" s="31" t="s">
        <v>764</v>
      </c>
    </row>
    <row r="377" spans="2:2" x14ac:dyDescent="0.25">
      <c r="B377" s="31" t="s">
        <v>765</v>
      </c>
    </row>
    <row r="378" spans="2:2" x14ac:dyDescent="0.25">
      <c r="B378" s="31" t="s">
        <v>766</v>
      </c>
    </row>
    <row r="379" spans="2:2" x14ac:dyDescent="0.25">
      <c r="B379" s="31" t="s">
        <v>767</v>
      </c>
    </row>
    <row r="380" spans="2:2" x14ac:dyDescent="0.25">
      <c r="B380" s="31" t="s">
        <v>768</v>
      </c>
    </row>
    <row r="381" spans="2:2" x14ac:dyDescent="0.25">
      <c r="B381" s="31" t="s">
        <v>769</v>
      </c>
    </row>
    <row r="382" spans="2:2" x14ac:dyDescent="0.25">
      <c r="B382" s="31" t="s">
        <v>770</v>
      </c>
    </row>
    <row r="383" spans="2:2" x14ac:dyDescent="0.25">
      <c r="B383" s="31" t="s">
        <v>771</v>
      </c>
    </row>
    <row r="384" spans="2:2" x14ac:dyDescent="0.25">
      <c r="B384" s="31" t="s">
        <v>772</v>
      </c>
    </row>
    <row r="385" spans="2:2" x14ac:dyDescent="0.25">
      <c r="B385" s="31" t="s">
        <v>773</v>
      </c>
    </row>
    <row r="386" spans="2:2" x14ac:dyDescent="0.25">
      <c r="B386" s="31" t="s">
        <v>774</v>
      </c>
    </row>
    <row r="387" spans="2:2" x14ac:dyDescent="0.25">
      <c r="B387" s="31" t="s">
        <v>775</v>
      </c>
    </row>
    <row r="388" spans="2:2" x14ac:dyDescent="0.25">
      <c r="B388" s="32" t="s">
        <v>776</v>
      </c>
    </row>
    <row r="389" spans="2:2" x14ac:dyDescent="0.25">
      <c r="B389" s="31" t="s">
        <v>777</v>
      </c>
    </row>
    <row r="390" spans="2:2" x14ac:dyDescent="0.25">
      <c r="B390" s="31" t="s">
        <v>778</v>
      </c>
    </row>
    <row r="391" spans="2:2" x14ac:dyDescent="0.25">
      <c r="B391" s="31" t="s">
        <v>779</v>
      </c>
    </row>
    <row r="392" spans="2:2" x14ac:dyDescent="0.25">
      <c r="B392" s="31" t="s">
        <v>780</v>
      </c>
    </row>
    <row r="393" spans="2:2" x14ac:dyDescent="0.25">
      <c r="B393" s="31" t="s">
        <v>781</v>
      </c>
    </row>
    <row r="394" spans="2:2" x14ac:dyDescent="0.25">
      <c r="B394" s="31" t="s">
        <v>782</v>
      </c>
    </row>
    <row r="395" spans="2:2" x14ac:dyDescent="0.25">
      <c r="B395" s="31" t="s">
        <v>783</v>
      </c>
    </row>
    <row r="396" spans="2:2" x14ac:dyDescent="0.25">
      <c r="B396" s="31" t="s">
        <v>784</v>
      </c>
    </row>
    <row r="397" spans="2:2" x14ac:dyDescent="0.25">
      <c r="B397" s="31" t="s">
        <v>785</v>
      </c>
    </row>
    <row r="398" spans="2:2" x14ac:dyDescent="0.25">
      <c r="B398" s="31" t="s">
        <v>786</v>
      </c>
    </row>
    <row r="399" spans="2:2" x14ac:dyDescent="0.25">
      <c r="B399" s="31" t="s">
        <v>787</v>
      </c>
    </row>
    <row r="400" spans="2:2" x14ac:dyDescent="0.25">
      <c r="B400" s="31" t="s">
        <v>788</v>
      </c>
    </row>
    <row r="401" spans="2:2" x14ac:dyDescent="0.25">
      <c r="B401" s="31" t="s">
        <v>789</v>
      </c>
    </row>
    <row r="402" spans="2:2" x14ac:dyDescent="0.25">
      <c r="B402" s="31" t="s">
        <v>790</v>
      </c>
    </row>
    <row r="403" spans="2:2" x14ac:dyDescent="0.25">
      <c r="B403" s="31" t="s">
        <v>791</v>
      </c>
    </row>
    <row r="404" spans="2:2" x14ac:dyDescent="0.25">
      <c r="B404" s="31" t="s">
        <v>792</v>
      </c>
    </row>
    <row r="405" spans="2:2" x14ac:dyDescent="0.25">
      <c r="B405" s="31" t="s">
        <v>793</v>
      </c>
    </row>
    <row r="406" spans="2:2" x14ac:dyDescent="0.25">
      <c r="B406" s="31" t="s">
        <v>794</v>
      </c>
    </row>
    <row r="407" spans="2:2" x14ac:dyDescent="0.25">
      <c r="B407" s="31" t="s">
        <v>795</v>
      </c>
    </row>
    <row r="408" spans="2:2" x14ac:dyDescent="0.25">
      <c r="B408" s="31" t="s">
        <v>796</v>
      </c>
    </row>
    <row r="409" spans="2:2" x14ac:dyDescent="0.25">
      <c r="B409" s="31" t="s">
        <v>797</v>
      </c>
    </row>
    <row r="410" spans="2:2" x14ac:dyDescent="0.25">
      <c r="B410" s="31" t="s">
        <v>798</v>
      </c>
    </row>
    <row r="411" spans="2:2" x14ac:dyDescent="0.25">
      <c r="B411" s="31" t="s">
        <v>799</v>
      </c>
    </row>
    <row r="412" spans="2:2" x14ac:dyDescent="0.25">
      <c r="B412" s="31" t="s">
        <v>800</v>
      </c>
    </row>
    <row r="413" spans="2:2" x14ac:dyDescent="0.25">
      <c r="B413" s="31" t="s">
        <v>801</v>
      </c>
    </row>
    <row r="414" spans="2:2" x14ac:dyDescent="0.25">
      <c r="B414" s="31" t="s">
        <v>802</v>
      </c>
    </row>
    <row r="415" spans="2:2" x14ac:dyDescent="0.25">
      <c r="B415" s="32" t="s">
        <v>803</v>
      </c>
    </row>
    <row r="416" spans="2:2" x14ac:dyDescent="0.25">
      <c r="B416" s="32" t="s">
        <v>804</v>
      </c>
    </row>
    <row r="417" spans="2:2" x14ac:dyDescent="0.25">
      <c r="B417" s="31" t="s">
        <v>805</v>
      </c>
    </row>
    <row r="418" spans="2:2" x14ac:dyDescent="0.25">
      <c r="B418" s="31" t="s">
        <v>806</v>
      </c>
    </row>
    <row r="419" spans="2:2" x14ac:dyDescent="0.25">
      <c r="B419" s="31" t="s">
        <v>807</v>
      </c>
    </row>
    <row r="420" spans="2:2" x14ac:dyDescent="0.25">
      <c r="B420" s="31" t="s">
        <v>808</v>
      </c>
    </row>
    <row r="421" spans="2:2" x14ac:dyDescent="0.25">
      <c r="B421" s="31" t="s">
        <v>809</v>
      </c>
    </row>
    <row r="422" spans="2:2" x14ac:dyDescent="0.25">
      <c r="B422" s="31" t="s">
        <v>810</v>
      </c>
    </row>
    <row r="423" spans="2:2" x14ac:dyDescent="0.25">
      <c r="B423" s="31" t="s">
        <v>811</v>
      </c>
    </row>
    <row r="424" spans="2:2" x14ac:dyDescent="0.25">
      <c r="B424" s="31" t="s">
        <v>812</v>
      </c>
    </row>
    <row r="425" spans="2:2" x14ac:dyDescent="0.25">
      <c r="B425" s="31" t="s">
        <v>813</v>
      </c>
    </row>
    <row r="426" spans="2:2" x14ac:dyDescent="0.25">
      <c r="B426" s="31" t="s">
        <v>814</v>
      </c>
    </row>
    <row r="427" spans="2:2" x14ac:dyDescent="0.25">
      <c r="B427" s="31" t="s">
        <v>815</v>
      </c>
    </row>
    <row r="428" spans="2:2" x14ac:dyDescent="0.25">
      <c r="B428" s="31" t="s">
        <v>816</v>
      </c>
    </row>
    <row r="429" spans="2:2" x14ac:dyDescent="0.25">
      <c r="B429" s="31" t="s">
        <v>817</v>
      </c>
    </row>
    <row r="430" spans="2:2" x14ac:dyDescent="0.25">
      <c r="B430" s="31" t="s">
        <v>818</v>
      </c>
    </row>
    <row r="431" spans="2:2" x14ac:dyDescent="0.25">
      <c r="B431" s="31" t="s">
        <v>819</v>
      </c>
    </row>
    <row r="432" spans="2:2" x14ac:dyDescent="0.25">
      <c r="B432" s="31" t="s">
        <v>820</v>
      </c>
    </row>
    <row r="433" spans="2:2" x14ac:dyDescent="0.25">
      <c r="B433" s="31" t="s">
        <v>821</v>
      </c>
    </row>
    <row r="434" spans="2:2" x14ac:dyDescent="0.25">
      <c r="B434" s="31" t="s">
        <v>822</v>
      </c>
    </row>
    <row r="435" spans="2:2" x14ac:dyDescent="0.25">
      <c r="B435" s="32" t="s">
        <v>823</v>
      </c>
    </row>
    <row r="436" spans="2:2" x14ac:dyDescent="0.25">
      <c r="B436" s="31" t="s">
        <v>824</v>
      </c>
    </row>
    <row r="437" spans="2:2" x14ac:dyDescent="0.25">
      <c r="B437" s="31" t="s">
        <v>825</v>
      </c>
    </row>
    <row r="438" spans="2:2" x14ac:dyDescent="0.25">
      <c r="B438" s="31" t="s">
        <v>826</v>
      </c>
    </row>
    <row r="439" spans="2:2" x14ac:dyDescent="0.25">
      <c r="B439" s="32" t="s">
        <v>827</v>
      </c>
    </row>
    <row r="440" spans="2:2" x14ac:dyDescent="0.25">
      <c r="B440" s="31" t="s">
        <v>828</v>
      </c>
    </row>
    <row r="441" spans="2:2" x14ac:dyDescent="0.25">
      <c r="B441" s="31" t="s">
        <v>829</v>
      </c>
    </row>
    <row r="442" spans="2:2" x14ac:dyDescent="0.25">
      <c r="B442" s="31" t="s">
        <v>830</v>
      </c>
    </row>
    <row r="443" spans="2:2" x14ac:dyDescent="0.25">
      <c r="B443" s="31" t="s">
        <v>831</v>
      </c>
    </row>
    <row r="444" spans="2:2" x14ac:dyDescent="0.25">
      <c r="B444" s="31" t="s">
        <v>832</v>
      </c>
    </row>
    <row r="445" spans="2:2" x14ac:dyDescent="0.25">
      <c r="B445" s="31" t="s">
        <v>833</v>
      </c>
    </row>
    <row r="446" spans="2:2" x14ac:dyDescent="0.25">
      <c r="B446" s="31" t="s">
        <v>834</v>
      </c>
    </row>
    <row r="447" spans="2:2" x14ac:dyDescent="0.25">
      <c r="B447" s="31" t="s">
        <v>835</v>
      </c>
    </row>
    <row r="448" spans="2:2" x14ac:dyDescent="0.25">
      <c r="B448" s="31" t="s">
        <v>836</v>
      </c>
    </row>
    <row r="449" spans="2:2" x14ac:dyDescent="0.25">
      <c r="B449" s="31" t="s">
        <v>837</v>
      </c>
    </row>
    <row r="450" spans="2:2" x14ac:dyDescent="0.25">
      <c r="B450" s="31" t="s">
        <v>838</v>
      </c>
    </row>
    <row r="451" spans="2:2" x14ac:dyDescent="0.25">
      <c r="B451" s="31" t="s">
        <v>839</v>
      </c>
    </row>
    <row r="452" spans="2:2" x14ac:dyDescent="0.25">
      <c r="B452" s="31" t="s">
        <v>840</v>
      </c>
    </row>
    <row r="453" spans="2:2" x14ac:dyDescent="0.25">
      <c r="B453" s="31" t="s">
        <v>841</v>
      </c>
    </row>
    <row r="454" spans="2:2" x14ac:dyDescent="0.25">
      <c r="B454" s="31" t="s">
        <v>842</v>
      </c>
    </row>
    <row r="455" spans="2:2" x14ac:dyDescent="0.25">
      <c r="B455" s="31" t="s">
        <v>843</v>
      </c>
    </row>
    <row r="456" spans="2:2" x14ac:dyDescent="0.25">
      <c r="B456" s="31" t="s">
        <v>844</v>
      </c>
    </row>
    <row r="457" spans="2:2" x14ac:dyDescent="0.25">
      <c r="B457" s="31" t="s">
        <v>845</v>
      </c>
    </row>
    <row r="458" spans="2:2" x14ac:dyDescent="0.25">
      <c r="B458" s="31" t="s">
        <v>846</v>
      </c>
    </row>
    <row r="459" spans="2:2" x14ac:dyDescent="0.25">
      <c r="B459" s="31" t="s">
        <v>847</v>
      </c>
    </row>
    <row r="460" spans="2:2" x14ac:dyDescent="0.25">
      <c r="B460" s="31" t="s">
        <v>848</v>
      </c>
    </row>
    <row r="461" spans="2:2" x14ac:dyDescent="0.25">
      <c r="B461" s="31" t="s">
        <v>849</v>
      </c>
    </row>
    <row r="462" spans="2:2" x14ac:dyDescent="0.25">
      <c r="B462" s="31" t="s">
        <v>850</v>
      </c>
    </row>
    <row r="463" spans="2:2" x14ac:dyDescent="0.25">
      <c r="B463" s="31" t="s">
        <v>851</v>
      </c>
    </row>
    <row r="464" spans="2:2" x14ac:dyDescent="0.25">
      <c r="B464" s="31" t="s">
        <v>852</v>
      </c>
    </row>
    <row r="465" spans="2:2" x14ac:dyDescent="0.25">
      <c r="B465" s="31" t="s">
        <v>853</v>
      </c>
    </row>
    <row r="466" spans="2:2" x14ac:dyDescent="0.25">
      <c r="B466" s="31" t="s">
        <v>854</v>
      </c>
    </row>
    <row r="467" spans="2:2" x14ac:dyDescent="0.25">
      <c r="B467" s="31" t="s">
        <v>855</v>
      </c>
    </row>
    <row r="468" spans="2:2" x14ac:dyDescent="0.25">
      <c r="B468" s="31" t="s">
        <v>856</v>
      </c>
    </row>
    <row r="469" spans="2:2" x14ac:dyDescent="0.25">
      <c r="B469" s="31" t="s">
        <v>857</v>
      </c>
    </row>
    <row r="470" spans="2:2" x14ac:dyDescent="0.25">
      <c r="B470" s="31" t="s">
        <v>858</v>
      </c>
    </row>
    <row r="471" spans="2:2" x14ac:dyDescent="0.25">
      <c r="B471" s="31" t="s">
        <v>859</v>
      </c>
    </row>
    <row r="472" spans="2:2" x14ac:dyDescent="0.25">
      <c r="B472" s="31" t="s">
        <v>860</v>
      </c>
    </row>
    <row r="473" spans="2:2" x14ac:dyDescent="0.25">
      <c r="B473" s="31" t="s">
        <v>861</v>
      </c>
    </row>
    <row r="474" spans="2:2" x14ac:dyDescent="0.25">
      <c r="B474" s="31"/>
    </row>
    <row r="475" spans="2:2" x14ac:dyDescent="0.25">
      <c r="B475" s="31"/>
    </row>
    <row r="476" spans="2:2" x14ac:dyDescent="0.25">
      <c r="B476" s="31"/>
    </row>
    <row r="477" spans="2:2" x14ac:dyDescent="0.25">
      <c r="B477" s="31"/>
    </row>
    <row r="478" spans="2:2" x14ac:dyDescent="0.25">
      <c r="B478" s="31"/>
    </row>
    <row r="479" spans="2:2" x14ac:dyDescent="0.25">
      <c r="B479" s="31"/>
    </row>
    <row r="480" spans="2:2" x14ac:dyDescent="0.25">
      <c r="B480" s="31"/>
    </row>
    <row r="481" spans="2:2" x14ac:dyDescent="0.25">
      <c r="B481" s="31"/>
    </row>
    <row r="482" spans="2:2" x14ac:dyDescent="0.25">
      <c r="B482" s="31"/>
    </row>
    <row r="483" spans="2:2" x14ac:dyDescent="0.25">
      <c r="B483" s="31"/>
    </row>
    <row r="484" spans="2:2" x14ac:dyDescent="0.25">
      <c r="B484" s="31"/>
    </row>
    <row r="485" spans="2:2" x14ac:dyDescent="0.25">
      <c r="B485" s="31"/>
    </row>
    <row r="486" spans="2:2" x14ac:dyDescent="0.25">
      <c r="B486" s="31"/>
    </row>
    <row r="487" spans="2:2" x14ac:dyDescent="0.25">
      <c r="B487" s="31"/>
    </row>
    <row r="488" spans="2:2" x14ac:dyDescent="0.25">
      <c r="B488" s="31"/>
    </row>
    <row r="489" spans="2:2" x14ac:dyDescent="0.25">
      <c r="B489" s="31"/>
    </row>
    <row r="490" spans="2:2" x14ac:dyDescent="0.25">
      <c r="B490" s="35"/>
    </row>
    <row r="491" spans="2:2" x14ac:dyDescent="0.25">
      <c r="B491" s="35"/>
    </row>
    <row r="492" spans="2:2" x14ac:dyDescent="0.25">
      <c r="B492" s="35"/>
    </row>
    <row r="493" spans="2:2" x14ac:dyDescent="0.25">
      <c r="B493" s="35"/>
    </row>
    <row r="494" spans="2:2" x14ac:dyDescent="0.25">
      <c r="B494" s="35"/>
    </row>
    <row r="495" spans="2:2" x14ac:dyDescent="0.25">
      <c r="B495" s="35"/>
    </row>
    <row r="496" spans="2:2" x14ac:dyDescent="0.25">
      <c r="B496" s="35"/>
    </row>
    <row r="497" spans="2:2" x14ac:dyDescent="0.25">
      <c r="B497" s="35"/>
    </row>
    <row r="549" spans="2:2" x14ac:dyDescent="0.25">
      <c r="B549" s="23"/>
    </row>
    <row r="550" spans="2:2" x14ac:dyDescent="0.25">
      <c r="B550" s="23"/>
    </row>
    <row r="551" spans="2:2" x14ac:dyDescent="0.25">
      <c r="B551" s="23"/>
    </row>
    <row r="552" spans="2:2" x14ac:dyDescent="0.25">
      <c r="B552" s="23"/>
    </row>
    <row r="553" spans="2:2" x14ac:dyDescent="0.25">
      <c r="B553" s="23"/>
    </row>
    <row r="554" spans="2:2" x14ac:dyDescent="0.25">
      <c r="B554" s="23"/>
    </row>
    <row r="555" spans="2:2" x14ac:dyDescent="0.25">
      <c r="B555" s="23"/>
    </row>
    <row r="556" spans="2:2" x14ac:dyDescent="0.25">
      <c r="B556" s="23"/>
    </row>
    <row r="557" spans="2:2" x14ac:dyDescent="0.25">
      <c r="B557" s="23"/>
    </row>
    <row r="558" spans="2:2" x14ac:dyDescent="0.25">
      <c r="B558" s="23"/>
    </row>
    <row r="559" spans="2:2" x14ac:dyDescent="0.25">
      <c r="B559" s="23"/>
    </row>
    <row r="560" spans="2:2" x14ac:dyDescent="0.25">
      <c r="B560" s="23"/>
    </row>
    <row r="561" spans="2:2" x14ac:dyDescent="0.25">
      <c r="B561" s="23"/>
    </row>
    <row r="562" spans="2:2" x14ac:dyDescent="0.25">
      <c r="B562" s="23"/>
    </row>
    <row r="563" spans="2:2" x14ac:dyDescent="0.25">
      <c r="B563" s="23"/>
    </row>
    <row r="564" spans="2:2" x14ac:dyDescent="0.25">
      <c r="B564" s="23"/>
    </row>
    <row r="565" spans="2:2" x14ac:dyDescent="0.25">
      <c r="B565" s="23"/>
    </row>
    <row r="566" spans="2:2" x14ac:dyDescent="0.25">
      <c r="B566" s="23"/>
    </row>
    <row r="567" spans="2:2" x14ac:dyDescent="0.25">
      <c r="B567" s="23"/>
    </row>
    <row r="568" spans="2:2" x14ac:dyDescent="0.25">
      <c r="B568" s="23"/>
    </row>
    <row r="569" spans="2:2" x14ac:dyDescent="0.25">
      <c r="B569" s="23"/>
    </row>
    <row r="570" spans="2:2" x14ac:dyDescent="0.25">
      <c r="B570" s="23"/>
    </row>
    <row r="571" spans="2:2" x14ac:dyDescent="0.25">
      <c r="B571" s="23"/>
    </row>
    <row r="572" spans="2:2" x14ac:dyDescent="0.25">
      <c r="B572" s="23"/>
    </row>
    <row r="573" spans="2:2" x14ac:dyDescent="0.25">
      <c r="B573" s="23"/>
    </row>
    <row r="574" spans="2:2" x14ac:dyDescent="0.25">
      <c r="B574" s="23"/>
    </row>
    <row r="575" spans="2:2" x14ac:dyDescent="0.25">
      <c r="B575" s="23"/>
    </row>
    <row r="576" spans="2:2" x14ac:dyDescent="0.25">
      <c r="B576" s="23"/>
    </row>
    <row r="577" spans="2:2" x14ac:dyDescent="0.25">
      <c r="B577" s="23"/>
    </row>
    <row r="578" spans="2:2" x14ac:dyDescent="0.25">
      <c r="B578" s="23"/>
    </row>
    <row r="579" spans="2:2" x14ac:dyDescent="0.25">
      <c r="B579" s="23"/>
    </row>
    <row r="580" spans="2:2" x14ac:dyDescent="0.25">
      <c r="B580" s="24"/>
    </row>
  </sheetData>
  <conditionalFormatting sqref="B2:B497">
    <cfRule type="duplicateValues" dxfId="3" priority="1"/>
    <cfRule type="duplicateValues" dxfId="2" priority="2"/>
  </conditionalFormatting>
  <conditionalFormatting sqref="B498:B548">
    <cfRule type="duplicateValues" dxfId="1" priority="3"/>
    <cfRule type="duplicateValues" dxfId="0" priority="4"/>
  </conditionalFormatting>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C3TopicNote xmlns="89d0c6c8-e2e3-4e07-91a0-0308145fc47f">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07a50c4f-37d0-409b-bfc1-6c7261cca9cc</TermId>
        </TermInfo>
      </Terms>
    </C3TopicNote>
    <TaxCatchAll xmlns="5750afb1-007a-481a-96df-a71c539b9a3e">
      <Value>3</Value>
      <Value>4826</Value>
      <Value>861</Value>
    </TaxCatchAll>
    <TaxKeywordTaxHTField xmlns="5750afb1-007a-481a-96df-a71c539b9a3e">
      <Terms xmlns="http://schemas.microsoft.com/office/infopath/2007/PartnerControls"/>
    </TaxKeywordTaxHTField>
    <DIANotes xmlns="89d0c6c8-e2e3-4e07-91a0-0308145fc47f" xsi:nil="true"/>
    <_dlc_DocId xmlns="89d0c6c8-e2e3-4e07-91a0-0308145fc47f">2A3MFFJQT7TA-1150417938-2644</_dlc_DocId>
    <_dlc_DocIdUrl xmlns="89d0c6c8-e2e3-4e07-91a0-0308145fc47f">
      <Url>https://azurediagovt.sharepoint.com/sites/ECMS-GCIO-PASM-CPAS/_layouts/15/DocIdRedir.aspx?ID=2A3MFFJQT7TA-1150417938-2644</Url>
      <Description>2A3MFFJQT7TA-1150417938-2644</Description>
    </_dlc_DocIdUrl>
    <e8ae967d4afd4a6592b7e92a046c21d4 xmlns="89d0c6c8-e2e3-4e07-91a0-0308145fc47f">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cf9276f4-acb3-404d-a80d-53cc76a30125</TermId>
        </TermInfo>
      </Terms>
    </e8ae967d4afd4a6592b7e92a046c21d4>
    <n2ce3620fc5b41979c1bb6cbd036b492 xmlns="89d0c6c8-e2e3-4e07-91a0-0308145fc47f">
      <Terms xmlns="http://schemas.microsoft.com/office/infopath/2007/PartnerControls"/>
    </n2ce3620fc5b41979c1bb6cbd036b492>
    <g30291b64e1c4082b3dc8376deb51824 xmlns="89d0c6c8-e2e3-4e07-91a0-0308145fc47f">
      <Terms xmlns="http://schemas.microsoft.com/office/infopath/2007/PartnerControls"/>
    </g30291b64e1c4082b3dc8376deb51824>
    <DIAVendor xmlns="89d0c6c8-e2e3-4e07-91a0-0308145fc47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Administration Document" ma:contentTypeID="0x01010000E4E3A2E434854983A98314800CDB4601004375C9AFA01F594C968DCD019FDF2518" ma:contentTypeVersion="23" ma:contentTypeDescription="Administration Document" ma:contentTypeScope="" ma:versionID="3b21b68a3657b85da7771a2fc36a115c">
  <xsd:schema xmlns:xsd="http://www.w3.org/2001/XMLSchema" xmlns:xs="http://www.w3.org/2001/XMLSchema" xmlns:p="http://schemas.microsoft.com/office/2006/metadata/properties" xmlns:ns2="89d0c6c8-e2e3-4e07-91a0-0308145fc47f" xmlns:ns3="5750afb1-007a-481a-96df-a71c539b9a3e" xmlns:ns4="5e4e0758-f0b5-4df5-a7a6-547df9c52efe" targetNamespace="http://schemas.microsoft.com/office/2006/metadata/properties" ma:root="true" ma:fieldsID="156fe6548126418638e46134dedcea03" ns2:_="" ns3:_="" ns4:_="">
    <xsd:import namespace="89d0c6c8-e2e3-4e07-91a0-0308145fc47f"/>
    <xsd:import namespace="5750afb1-007a-481a-96df-a71c539b9a3e"/>
    <xsd:import namespace="5e4e0758-f0b5-4df5-a7a6-547df9c52efe"/>
    <xsd:element name="properties">
      <xsd:complexType>
        <xsd:sequence>
          <xsd:element name="documentManagement">
            <xsd:complexType>
              <xsd:all>
                <xsd:element ref="ns3:TaxCatchAll" minOccurs="0"/>
                <xsd:element ref="ns2:DIANotes" minOccurs="0"/>
                <xsd:element ref="ns2:DIAVendor" minOccurs="0"/>
                <xsd:element ref="ns2:C3TopicNote" minOccurs="0"/>
                <xsd:element ref="ns3:TaxKeywordTaxHTField" minOccurs="0"/>
                <xsd:element ref="ns3:TaxCatchAllLabel" minOccurs="0"/>
                <xsd:element ref="ns2:g30291b64e1c4082b3dc8376deb51824" minOccurs="0"/>
                <xsd:element ref="ns2:e8ae967d4afd4a6592b7e92a046c21d4" minOccurs="0"/>
                <xsd:element ref="ns2:_dlc_DocId" minOccurs="0"/>
                <xsd:element ref="ns2:_dlc_DocIdUrl" minOccurs="0"/>
                <xsd:element ref="ns2:_dlc_DocIdPersistId" minOccurs="0"/>
                <xsd:element ref="ns2:n2ce3620fc5b41979c1bb6cbd036b492" minOccurs="0"/>
                <xsd:element ref="ns4:MediaServiceMetadata" minOccurs="0"/>
                <xsd:element ref="ns4:MediaServiceFastMetadata"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0c6c8-e2e3-4e07-91a0-0308145fc47f" elementFormDefault="qualified">
    <xsd:import namespace="http://schemas.microsoft.com/office/2006/documentManagement/types"/>
    <xsd:import namespace="http://schemas.microsoft.com/office/infopath/2007/PartnerControls"/>
    <xsd:element name="DIANotes" ma:index="13" nillable="true" ma:displayName="Notes" ma:description="Additional information, can include URL link to another document" ma:internalName="DIANotes" ma:readOnly="false">
      <xsd:simpleType>
        <xsd:restriction base="dms:Note">
          <xsd:maxLength value="255"/>
        </xsd:restriction>
      </xsd:simpleType>
    </xsd:element>
    <xsd:element name="DIAVendor" ma:index="15" nillable="true" ma:displayName="Vendor" ma:description="Use for the name of the company or supplier that provides goods or services to DIA" ma:internalName="DIAVendor" ma:readOnly="false">
      <xsd:simpleType>
        <xsd:restriction base="dms:Text"/>
      </xsd:simpleType>
    </xsd:element>
    <xsd:element name="C3TopicNote" ma:index="16" nillable="true" ma:taxonomy="true" ma:internalName="C3TopicNote" ma:taxonomyFieldName="C3Topic" ma:displayName="Topic" ma:indexed="true" ma:readOnly="false" ma:fieldId="{6a3fe89f-a6dd-4490-a9c1-3ef38d67b8c7}" ma:sspId="220cfdc9-10b9-451b-a41a-57414fe47a11" ma:termSetId="a5676702-8dc0-470c-9693-b64a8d0554f8" ma:anchorId="9484f360-54b9-4019-8c83-901f1e156365" ma:open="true" ma:isKeyword="false">
      <xsd:complexType>
        <xsd:sequence>
          <xsd:element ref="pc:Terms" minOccurs="0" maxOccurs="1"/>
        </xsd:sequence>
      </xsd:complexType>
    </xsd:element>
    <xsd:element name="g30291b64e1c4082b3dc8376deb51824" ma:index="19" nillable="true" ma:taxonomy="true" ma:internalName="g30291b64e1c4082b3dc8376deb51824" ma:taxonomyFieldName="DIAAdministrationDocumentType" ma:displayName="Administration Document Type" ma:readOnly="false" ma:fieldId="{030291b6-4e1c-4082-b3dc-8376deb51824}" ma:sspId="220cfdc9-10b9-451b-a41a-57414fe47a11" ma:termSetId="eaa7675e-2d63-44d2-9e06-85d5e73ce368" ma:anchorId="00000000-0000-0000-0000-000000000000" ma:open="false" ma:isKeyword="false">
      <xsd:complexType>
        <xsd:sequence>
          <xsd:element ref="pc:Terms" minOccurs="0" maxOccurs="1"/>
        </xsd:sequence>
      </xsd:complexType>
    </xsd:element>
    <xsd:element name="e8ae967d4afd4a6592b7e92a046c21d4" ma:index="20" ma:taxonomy="true" ma:internalName="e8ae967d4afd4a6592b7e92a046c21d4" ma:taxonomyFieldName="DIASecurityClassification" ma:displayName="Security Classification" ma:readOnly="false" ma:default="1;#IN-CONFIDENCE|e900075c-c4ed-4f94-a479-da568f6b0693" ma:fieldId="{e8ae967d-4afd-4a65-92b7-e92a046c21d4}"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n2ce3620fc5b41979c1bb6cbd036b492" ma:index="24" nillable="true" ma:taxonomy="true" ma:internalName="n2ce3620fc5b41979c1bb6cbd036b492" ma:taxonomyFieldName="DIAProductandService" ma:displayName="Product and Service" ma:readOnly="false" ma:fieldId="{72ce3620-fc5b-4197-9c1b-b6cbd036b492}" ma:sspId="220cfdc9-10b9-451b-a41a-57414fe47a11" ma:termSetId="53205e00-ee09-43d1-a989-fa6dc03422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bbce83f-286b-4ecd-bffb-7c068ae66406}" ma:internalName="TaxCatchAll" ma:readOnly="false" ma:showField="CatchAllData" ma:web="89d0c6c8-e2e3-4e07-91a0-0308145fc47f">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8" nillable="true" ma:displayName="Taxonomy Catch All Column1" ma:hidden="true" ma:list="{4bbce83f-286b-4ecd-bffb-7c068ae66406}" ma:internalName="TaxCatchAllLabel" ma:readOnly="true" ma:showField="CatchAllDataLabel" ma:web="89d0c6c8-e2e3-4e07-91a0-0308145fc4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4e0758-f0b5-4df5-a7a6-547df9c52efe"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A15C00-5B0D-4778-BBDC-811144032E77}">
  <ds:schemaRefs>
    <ds:schemaRef ds:uri="http://schemas.microsoft.com/sharepoint/events"/>
  </ds:schemaRefs>
</ds:datastoreItem>
</file>

<file path=customXml/itemProps2.xml><?xml version="1.0" encoding="utf-8"?>
<ds:datastoreItem xmlns:ds="http://schemas.openxmlformats.org/officeDocument/2006/customXml" ds:itemID="{4302D49B-C341-40A7-B5B0-0DB1A0B5B8F2}">
  <ds:schemaRefs>
    <ds:schemaRef ds:uri="http://schemas.microsoft.com/sharepoint/v3/contenttype/forms"/>
  </ds:schemaRefs>
</ds:datastoreItem>
</file>

<file path=customXml/itemProps3.xml><?xml version="1.0" encoding="utf-8"?>
<ds:datastoreItem xmlns:ds="http://schemas.openxmlformats.org/officeDocument/2006/customXml" ds:itemID="{ACDFF2FB-7C06-4B6B-9B8B-8EE4F12494F4}">
  <ds:schemaRefs>
    <ds:schemaRef ds:uri="http://purl.org/dc/dcmitype/"/>
    <ds:schemaRef ds:uri="89d0c6c8-e2e3-4e07-91a0-0308145fc47f"/>
    <ds:schemaRef ds:uri="http://schemas.microsoft.com/office/infopath/2007/PartnerControls"/>
    <ds:schemaRef ds:uri="http://schemas.microsoft.com/office/2006/documentManagement/types"/>
    <ds:schemaRef ds:uri="http://purl.org/dc/elements/1.1/"/>
    <ds:schemaRef ds:uri="5750afb1-007a-481a-96df-a71c539b9a3e"/>
    <ds:schemaRef ds:uri="http://purl.org/dc/terms/"/>
    <ds:schemaRef ds:uri="http://schemas.openxmlformats.org/package/2006/metadata/core-properties"/>
    <ds:schemaRef ds:uri="5e4e0758-f0b5-4df5-a7a6-547df9c52efe"/>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FA96D90C-F31D-4B4C-B1FF-50C1EAFD7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0c6c8-e2e3-4e07-91a0-0308145fc47f"/>
    <ds:schemaRef ds:uri="5750afb1-007a-481a-96df-a71c539b9a3e"/>
    <ds:schemaRef ds:uri="5e4e0758-f0b5-4df5-a7a6-547df9c52e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 Sheet</vt:lpstr>
    </vt:vector>
  </TitlesOfParts>
  <Manager/>
  <Company>Te Tari Taiwhenua 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Marketplace Billing Report Template v3.4</dc:title>
  <dc:subject/>
  <dc:creator>Sherry Chia</dc:creator>
  <cp:keywords/>
  <dc:description/>
  <cp:lastModifiedBy>Sherry Chia</cp:lastModifiedBy>
  <cp:revision/>
  <dcterms:created xsi:type="dcterms:W3CDTF">2023-07-23T23:26:55Z</dcterms:created>
  <dcterms:modified xsi:type="dcterms:W3CDTF">2025-06-27T02:01:48Z</dcterms:modified>
  <cp:category>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0x01010000E4E3A2E434854983A98314800CDB4601004375C9AFA01F594C968DCD019FDF2518</vt:lpwstr>
  </property>
  <property fmtid="{D5CDD505-2E9C-101B-9397-08002B2CF9AE}" pid="3" name="m4b7cad729d540cc87a02edd2c660710">
    <vt:lpwstr>Correspondence|dcd6b05f-dc80-4336-b228-09aebf3d212c</vt:lpwstr>
  </property>
  <property fmtid="{D5CDD505-2E9C-101B-9397-08002B2CF9AE}" pid="4" name="_dlc_DocIdItemGuid">
    <vt:lpwstr>cc53037c-71a2-4a6a-89bb-cce53efdd9d7</vt:lpwstr>
  </property>
  <property fmtid="{D5CDD505-2E9C-101B-9397-08002B2CF9AE}" pid="5" name="TaxKeyword">
    <vt:lpwstr/>
  </property>
  <property fmtid="{D5CDD505-2E9C-101B-9397-08002B2CF9AE}" pid="6" name="o1e23f87e8634322bd927e391e92f8f1">
    <vt:lpwstr/>
  </property>
  <property fmtid="{D5CDD505-2E9C-101B-9397-08002B2CF9AE}" pid="7" name="DIAAdministrationDocumentType">
    <vt:lpwstr/>
  </property>
  <property fmtid="{D5CDD505-2E9C-101B-9397-08002B2CF9AE}" pid="8" name="DIAEventTypeDIA">
    <vt:lpwstr/>
  </property>
  <property fmtid="{D5CDD505-2E9C-101B-9397-08002B2CF9AE}" pid="9" name="C3Topic">
    <vt:lpwstr>4826;#Template|07a50c4f-37d0-409b-bfc1-6c7261cca9cc</vt:lpwstr>
  </property>
  <property fmtid="{D5CDD505-2E9C-101B-9397-08002B2CF9AE}" pid="10" name="DIASecurityClassification">
    <vt:lpwstr>861;#IN-CONFIDENCE|cf9276f4-acb3-404d-a80d-53cc76a30125</vt:lpwstr>
  </property>
  <property fmtid="{D5CDD505-2E9C-101B-9397-08002B2CF9AE}" pid="11" name="DIAEmailContentType">
    <vt:lpwstr>3;#Correspondence|dcd6b05f-dc80-4336-b228-09aebf3d212c</vt:lpwstr>
  </property>
  <property fmtid="{D5CDD505-2E9C-101B-9397-08002B2CF9AE}" pid="12" name="ncc9d04dce814765bf3dd7c3f44c6226">
    <vt:lpwstr>Correspondence|dcd6b05f-dc80-4336-b228-09aebf3d212c</vt:lpwstr>
  </property>
  <property fmtid="{D5CDD505-2E9C-101B-9397-08002B2CF9AE}" pid="13" name="l2c8343a3fe24a7eb5c9fc30ae854991">
    <vt:lpwstr/>
  </property>
  <property fmtid="{D5CDD505-2E9C-101B-9397-08002B2CF9AE}" pid="14" name="C3FinancialYear">
    <vt:lpwstr/>
  </property>
  <property fmtid="{D5CDD505-2E9C-101B-9397-08002B2CF9AE}" pid="15" name="C3FinancialYearNote">
    <vt:lpwstr/>
  </property>
  <property fmtid="{D5CDD505-2E9C-101B-9397-08002B2CF9AE}" pid="16" name="DIAFinancialDocumentType">
    <vt:lpwstr/>
  </property>
  <property fmtid="{D5CDD505-2E9C-101B-9397-08002B2CF9AE}" pid="17" name="DIAReportDocumentType">
    <vt:lpwstr/>
  </property>
  <property fmtid="{D5CDD505-2E9C-101B-9397-08002B2CF9AE}" pid="18" name="DIAProductandService">
    <vt:lpwstr/>
  </property>
  <property fmtid="{D5CDD505-2E9C-101B-9397-08002B2CF9AE}" pid="19" name="DIAMeetingDocumentType">
    <vt:lpwstr/>
  </property>
  <property fmtid="{D5CDD505-2E9C-101B-9397-08002B2CF9AE}" pid="20" name="de8f250536824a8996bce1d96308b5ef">
    <vt:lpwstr/>
  </property>
  <property fmtid="{D5CDD505-2E9C-101B-9397-08002B2CF9AE}" pid="21" name="DIAVendorDocumentType">
    <vt:lpwstr/>
  </property>
  <property fmtid="{D5CDD505-2E9C-101B-9397-08002B2CF9AE}" pid="22" name="d3a0a9afdfda487489cc8341d3e8e5c6">
    <vt:lpwstr/>
  </property>
  <property fmtid="{D5CDD505-2E9C-101B-9397-08002B2CF9AE}" pid="23" name="o989dca3f8824a58a3aa0ed2c8cb88da">
    <vt:lpwstr/>
  </property>
  <property fmtid="{D5CDD505-2E9C-101B-9397-08002B2CF9AE}" pid="24" name="lb1da8476036404bbad4cfc950f897b2">
    <vt:lpwstr/>
  </property>
  <property fmtid="{D5CDD505-2E9C-101B-9397-08002B2CF9AE}" pid="25" name="DIAAgreementType">
    <vt:lpwstr/>
  </property>
</Properties>
</file>